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95" windowWidth="24240" windowHeight="13740" tabRatio="976" activeTab="1"/>
  </bookViews>
  <sheets>
    <sheet name="Výsledková listina U10,U12,U14" sheetId="33" r:id="rId1"/>
    <sheet name="Výsledková listina dosp" sheetId="35" r:id="rId2"/>
    <sheet name="Zapisovanie chlapci U10,U12 (2)" sheetId="32" state="hidden" r:id="rId3"/>
    <sheet name="Zapisovanie dievčatá U10,U1 (2)" sheetId="31" state="hidden" r:id="rId4"/>
    <sheet name="Zoznam U10,U12,U14" sheetId="26" state="hidden" r:id="rId5"/>
    <sheet name="Zapisovanie dievčatá U10,U12" sheetId="11" state="hidden" r:id="rId6"/>
    <sheet name="Zapisovanie chlapci U10,U12" sheetId="25" state="hidden" r:id="rId7"/>
    <sheet name="Zapisovanie chlapci U14" sheetId="29" state="hidden" r:id="rId8"/>
    <sheet name="Zapisovanie dievčatá U14" sheetId="30" state="hidden" r:id="rId9"/>
  </sheets>
  <definedNames>
    <definedName name="_xlnm._FilterDatabase" localSheetId="1" hidden="1">'Výsledková listina dosp'!#REF!</definedName>
    <definedName name="_xlnm._FilterDatabase" localSheetId="0" hidden="1">'Výsledková listina U10,U12,U14'!$A$35:$N$40</definedName>
    <definedName name="_xlnm._FilterDatabase" localSheetId="3" hidden="1">'Zapisovanie dievčatá U10,U1 (2)'!$A$4:$M$17</definedName>
    <definedName name="_xlnm._FilterDatabase" localSheetId="5" hidden="1">'Zapisovanie dievčatá U10,U12'!$A$4:$M$5</definedName>
    <definedName name="_xlnm._FilterDatabase" localSheetId="8" hidden="1">'Zapisovanie dievčatá U14'!$A$4:$M$5</definedName>
    <definedName name="_xlnm._FilterDatabase" localSheetId="6" hidden="1">'Zapisovanie chlapci U10,U12'!$A$4:$M$5</definedName>
    <definedName name="_xlnm._FilterDatabase" localSheetId="2" hidden="1">'Zapisovanie chlapci U10,U12 (2)'!$A$4:$M$17</definedName>
    <definedName name="_xlnm._FilterDatabase" localSheetId="7" hidden="1">'Zapisovanie chlapci U14'!$A$4:$M$5</definedName>
    <definedName name="_xlnm._FilterDatabase" localSheetId="4" hidden="1">'Zoznam U10,U12,U14'!$A$2:$M$44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3"/>
  <c r="N31"/>
  <c r="N30"/>
  <c r="N29"/>
  <c r="N28"/>
  <c r="N27"/>
  <c r="N26"/>
  <c r="N25"/>
  <c r="N24"/>
  <c r="N23"/>
  <c r="N59"/>
  <c r="N58"/>
  <c r="N57"/>
  <c r="N56"/>
  <c r="N55"/>
  <c r="N54"/>
  <c r="N39"/>
  <c r="N38"/>
  <c r="N37"/>
  <c r="N36"/>
  <c r="M6" i="32" l="1"/>
  <c r="M10"/>
  <c r="M9"/>
  <c r="M11"/>
  <c r="M7"/>
  <c r="M14"/>
  <c r="M8"/>
  <c r="M15"/>
  <c r="M13"/>
  <c r="M16"/>
  <c r="M12"/>
  <c r="M6" i="31"/>
  <c r="M15"/>
  <c r="M7"/>
  <c r="M12"/>
  <c r="M8"/>
  <c r="M14"/>
  <c r="M10"/>
  <c r="M11"/>
  <c r="M16"/>
  <c r="M13"/>
  <c r="M9"/>
  <c r="M6" i="30"/>
  <c r="M12"/>
  <c r="M10"/>
  <c r="M15"/>
  <c r="M8"/>
  <c r="M7"/>
  <c r="M14"/>
  <c r="M9"/>
  <c r="M13"/>
  <c r="M11"/>
  <c r="M7" i="29"/>
  <c r="M10"/>
  <c r="M9"/>
  <c r="M8"/>
  <c r="M6"/>
  <c r="M11"/>
  <c r="M17" i="25"/>
  <c r="M16"/>
  <c r="M15"/>
  <c r="M14"/>
  <c r="M13"/>
  <c r="M12"/>
  <c r="M11"/>
  <c r="M10"/>
  <c r="M9"/>
  <c r="M8"/>
  <c r="M7"/>
  <c r="M6"/>
  <c r="M17" i="11" l="1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<sst xmlns="http://schemas.openxmlformats.org/spreadsheetml/2006/main" count="1213" uniqueCount="172">
  <si>
    <t>meno</t>
  </si>
  <si>
    <t>priezvisko</t>
  </si>
  <si>
    <t>pohlavie</t>
  </si>
  <si>
    <t>kategória</t>
  </si>
  <si>
    <t>F</t>
  </si>
  <si>
    <t>M</t>
  </si>
  <si>
    <t>Urdová</t>
  </si>
  <si>
    <t>Jakub</t>
  </si>
  <si>
    <t>Peter</t>
  </si>
  <si>
    <t>Štartové číslo</t>
  </si>
  <si>
    <t>x</t>
  </si>
  <si>
    <t>Petra</t>
  </si>
  <si>
    <t>Kapsdorférová</t>
  </si>
  <si>
    <t>U10</t>
  </si>
  <si>
    <t>Karolína</t>
  </si>
  <si>
    <t>Mrázová</t>
  </si>
  <si>
    <t>Dominika</t>
  </si>
  <si>
    <t>Olešová</t>
  </si>
  <si>
    <t>Turiaková</t>
  </si>
  <si>
    <t>Frieda</t>
  </si>
  <si>
    <t>Beňovič</t>
  </si>
  <si>
    <t>Michaela</t>
  </si>
  <si>
    <t>Sluková</t>
  </si>
  <si>
    <t>U12</t>
  </si>
  <si>
    <t>Tamarka</t>
  </si>
  <si>
    <t>Halenárová</t>
  </si>
  <si>
    <t>Barbora</t>
  </si>
  <si>
    <t>Kováčová</t>
  </si>
  <si>
    <t>Danková</t>
  </si>
  <si>
    <t>Hauptvogel</t>
  </si>
  <si>
    <t>Maar</t>
  </si>
  <si>
    <t>Tomáš</t>
  </si>
  <si>
    <t>Janco</t>
  </si>
  <si>
    <t>Tončko</t>
  </si>
  <si>
    <t>Michal</t>
  </si>
  <si>
    <t>Sebastián</t>
  </si>
  <si>
    <t>Wölcz</t>
  </si>
  <si>
    <t>Šimon</t>
  </si>
  <si>
    <t>Jakubec</t>
  </si>
  <si>
    <t>Adam</t>
  </si>
  <si>
    <t>Socha</t>
  </si>
  <si>
    <t>Kristián</t>
  </si>
  <si>
    <t>Otáhal</t>
  </si>
  <si>
    <t>1. pokus A</t>
  </si>
  <si>
    <t>2. pokus B</t>
  </si>
  <si>
    <t>3. pokus A</t>
  </si>
  <si>
    <t>4. pokus B</t>
  </si>
  <si>
    <t>5. pokus A</t>
  </si>
  <si>
    <t>6. pokus B</t>
  </si>
  <si>
    <t>U14</t>
  </si>
  <si>
    <t>Ellen</t>
  </si>
  <si>
    <t>Schöneckerova</t>
  </si>
  <si>
    <t>Aneta</t>
  </si>
  <si>
    <t>Truongová</t>
  </si>
  <si>
    <t>Sandra</t>
  </si>
  <si>
    <t>Kopčanová</t>
  </si>
  <si>
    <t>Lea</t>
  </si>
  <si>
    <t>Najlepší pokus</t>
  </si>
  <si>
    <t>Timotej</t>
  </si>
  <si>
    <t>Ondrejka</t>
  </si>
  <si>
    <t>Slovenský pohár detí 29.5.2021 SPEED</t>
  </si>
  <si>
    <t>Meno</t>
  </si>
  <si>
    <t>Priezvisko</t>
  </si>
  <si>
    <t>Rok narodenia</t>
  </si>
  <si>
    <t>F/M</t>
  </si>
  <si>
    <t>Kategória</t>
  </si>
  <si>
    <t>Kategória:</t>
  </si>
  <si>
    <t>dievčatá</t>
  </si>
  <si>
    <t>U10,U12</t>
  </si>
  <si>
    <t>chlapci</t>
  </si>
  <si>
    <t>neplatný pokus</t>
  </si>
  <si>
    <t>číslo preukazu federácie</t>
  </si>
  <si>
    <t>prihláška</t>
  </si>
  <si>
    <t>ročník</t>
  </si>
  <si>
    <t>federácia</t>
  </si>
  <si>
    <t>krajina</t>
  </si>
  <si>
    <t>klub</t>
  </si>
  <si>
    <t>sponzor</t>
  </si>
  <si>
    <t>skupina</t>
  </si>
  <si>
    <t>Startovné číslo</t>
  </si>
  <si>
    <t>Štartovné</t>
  </si>
  <si>
    <t>SHS JAMES</t>
  </si>
  <si>
    <t>Slovak Republic</t>
  </si>
  <si>
    <t>Lezecký klub LA SKALA</t>
  </si>
  <si>
    <t>U10, U12, U14</t>
  </si>
  <si>
    <t>Clarka</t>
  </si>
  <si>
    <t>Liptáková</t>
  </si>
  <si>
    <t>-</t>
  </si>
  <si>
    <t>Lezecká akadémia</t>
  </si>
  <si>
    <t>Mia</t>
  </si>
  <si>
    <t>Syčová</t>
  </si>
  <si>
    <t>Patrik</t>
  </si>
  <si>
    <t>Gašparík</t>
  </si>
  <si>
    <t>Matej</t>
  </si>
  <si>
    <t>Kiša</t>
  </si>
  <si>
    <t>Samko</t>
  </si>
  <si>
    <t>Lipták</t>
  </si>
  <si>
    <t>Martin</t>
  </si>
  <si>
    <t>Šperka</t>
  </si>
  <si>
    <t>ŠPORTOVÉ LEZENIE TRENČÍN</t>
  </si>
  <si>
    <t>Paula</t>
  </si>
  <si>
    <t>Danišová</t>
  </si>
  <si>
    <t>Nadiia</t>
  </si>
  <si>
    <t>Korzhova</t>
  </si>
  <si>
    <t>James Junior Team Bratislava</t>
  </si>
  <si>
    <t>Ivetka</t>
  </si>
  <si>
    <t>Mamojková</t>
  </si>
  <si>
    <t>hk. Prometus Handlová</t>
  </si>
  <si>
    <t>Terezka</t>
  </si>
  <si>
    <t>Fraňo</t>
  </si>
  <si>
    <t>HK Filozof</t>
  </si>
  <si>
    <t>Gális</t>
  </si>
  <si>
    <t>Chleban</t>
  </si>
  <si>
    <t>Samo</t>
  </si>
  <si>
    <t>Kamenický</t>
  </si>
  <si>
    <t>Fakla Club Fight Climbers</t>
  </si>
  <si>
    <t>Boris</t>
  </si>
  <si>
    <t>Kuzma</t>
  </si>
  <si>
    <t>CCCBBB Brural povala BB</t>
  </si>
  <si>
    <t>Horoklub BB</t>
  </si>
  <si>
    <t>Cimráková</t>
  </si>
  <si>
    <t>Katarína</t>
  </si>
  <si>
    <t>Hollá</t>
  </si>
  <si>
    <t>Miháliková</t>
  </si>
  <si>
    <t>Viktória</t>
  </si>
  <si>
    <t>Sališová</t>
  </si>
  <si>
    <t>Horolezecký klub Zlaté Moravce</t>
  </si>
  <si>
    <t>Selecká</t>
  </si>
  <si>
    <t>CCCBBB</t>
  </si>
  <si>
    <t>HK Baník Prievidza</t>
  </si>
  <si>
    <t>Move Up Academy</t>
  </si>
  <si>
    <t>ŠPORTOVÉ LEZNIE TRENČÍN</t>
  </si>
  <si>
    <t>HK Zlaté Moravce</t>
  </si>
  <si>
    <t>rodičia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</si>
  <si>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</si>
  <si>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</si>
  <si>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</si>
  <si>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</si>
  <si>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</si>
  <si>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</si>
  <si>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</si>
  <si>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</si>
  <si>
    <t>PORADIE</t>
  </si>
  <si>
    <t xml:space="preserve">x </t>
  </si>
  <si>
    <t>Konečné výsledky CHLAPCI U10</t>
  </si>
  <si>
    <t>Poradie</t>
  </si>
  <si>
    <t>Konečné výsledky CHLAPCI U12</t>
  </si>
  <si>
    <t>Slovenský pohár detí 29.5.2021 SPEED -  LASKALA Žilina</t>
  </si>
  <si>
    <t>Konečné výsledky CHLAPCI U14</t>
  </si>
  <si>
    <t>Konečné výsledky DIEVČATÁ U10</t>
  </si>
  <si>
    <t>Konečné výsledky DIEVČATÁ U12</t>
  </si>
  <si>
    <t>Konečné výsledky DIEVČATÁ U14</t>
  </si>
  <si>
    <t>Martina</t>
  </si>
  <si>
    <t>Buršíková</t>
  </si>
  <si>
    <t>Artur</t>
  </si>
  <si>
    <t>Filip</t>
  </si>
  <si>
    <t>Hromada</t>
  </si>
  <si>
    <t>S50+</t>
  </si>
  <si>
    <t>Juraj</t>
  </si>
  <si>
    <t>Švec</t>
  </si>
  <si>
    <t>Konečné výsledky DIEVČATÁ B(U16)</t>
  </si>
  <si>
    <t>U16</t>
  </si>
  <si>
    <t>Konečné výsledky CHLAPCI B(U16)</t>
  </si>
  <si>
    <t>Pankúch</t>
  </si>
  <si>
    <t>Slovenský pohár dospelých a mládeže 29.5.2021 SPEED -  LASKALA Žilina</t>
  </si>
  <si>
    <t>Konečné výsledky CHLAPCI A(U18)</t>
  </si>
  <si>
    <t>U18</t>
  </si>
  <si>
    <t>Konečné výsledky ŽENY</t>
  </si>
  <si>
    <t>Konečné výsledky MUŽI</t>
  </si>
  <si>
    <t>Šutvay</t>
  </si>
  <si>
    <t xml:space="preserve">Artur </t>
  </si>
  <si>
    <t>Konečné výsledky MUŽI S50+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</si>
</sst>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sz val="14"/>
      <color rgb="FF00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3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b/>
      <sz val="20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2" fontId="3" fillId="2" borderId="1" xfId="0" applyNumberFormat="1" applyFont="1" applyFill="1" applyBorder="1"/>
    <xf numFmtId="0" fontId="3" fillId="0" borderId="0" xfId="0" applyFont="1" applyFill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5" xfId="0" applyFont="1" applyFill="1" applyBorder="1"/>
    <xf numFmtId="2" fontId="2" fillId="0" borderId="5" xfId="0" applyNumberFormat="1" applyFont="1" applyFill="1" applyBorder="1"/>
    <xf numFmtId="2" fontId="2" fillId="0" borderId="5" xfId="0" applyNumberFormat="1" applyFont="1" applyBorder="1"/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3" fillId="3" borderId="0" xfId="0" applyFont="1" applyFill="1"/>
    <xf numFmtId="2" fontId="3" fillId="3" borderId="0" xfId="0" applyNumberFormat="1" applyFont="1" applyFill="1" applyBorder="1"/>
    <xf numFmtId="0" fontId="3" fillId="3" borderId="0" xfId="0" applyFont="1" applyFill="1" applyBorder="1"/>
    <xf numFmtId="1" fontId="10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" fontId="10" fillId="0" borderId="8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22" fontId="11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22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22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9" fillId="0" borderId="2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1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left"/>
    </xf>
    <xf numFmtId="1" fontId="9" fillId="0" borderId="25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2" fillId="0" borderId="1" xfId="0" applyFont="1" applyFill="1" applyBorder="1"/>
    <xf numFmtId="2" fontId="2" fillId="3" borderId="5" xfId="0" applyNumberFormat="1" applyFont="1" applyFill="1" applyBorder="1"/>
    <xf numFmtId="2" fontId="2" fillId="0" borderId="1" xfId="0" applyNumberFormat="1" applyFont="1" applyFill="1" applyBorder="1"/>
    <xf numFmtId="0" fontId="13" fillId="3" borderId="28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2" fillId="0" borderId="30" xfId="0" applyFont="1" applyFill="1" applyBorder="1"/>
    <xf numFmtId="2" fontId="2" fillId="0" borderId="30" xfId="0" applyNumberFormat="1" applyFont="1" applyFill="1" applyBorder="1"/>
    <xf numFmtId="2" fontId="2" fillId="0" borderId="30" xfId="0" applyNumberFormat="1" applyFont="1" applyBorder="1"/>
    <xf numFmtId="0" fontId="13" fillId="0" borderId="31" xfId="0" applyNumberFormat="1" applyFont="1" applyFill="1" applyBorder="1" applyAlignment="1">
      <alignment horizontal="center"/>
    </xf>
    <xf numFmtId="2" fontId="2" fillId="3" borderId="30" xfId="0" applyNumberFormat="1" applyFont="1" applyFill="1" applyBorder="1"/>
    <xf numFmtId="0" fontId="13" fillId="3" borderId="31" xfId="0" applyNumberFormat="1" applyFont="1" applyFill="1" applyBorder="1" applyAlignment="1">
      <alignment horizontal="center"/>
    </xf>
    <xf numFmtId="0" fontId="2" fillId="3" borderId="30" xfId="0" applyFont="1" applyFill="1" applyBorder="1"/>
    <xf numFmtId="0" fontId="10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" fillId="3" borderId="10" xfId="0" applyFont="1" applyFill="1" applyBorder="1"/>
    <xf numFmtId="2" fontId="2" fillId="3" borderId="10" xfId="0" applyNumberFormat="1" applyFont="1" applyFill="1" applyBorder="1"/>
    <xf numFmtId="2" fontId="2" fillId="0" borderId="10" xfId="0" applyNumberFormat="1" applyFont="1" applyBorder="1"/>
    <xf numFmtId="0" fontId="13" fillId="3" borderId="6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2" fillId="3" borderId="12" xfId="0" applyFont="1" applyFill="1" applyBorder="1"/>
    <xf numFmtId="2" fontId="2" fillId="3" borderId="12" xfId="0" applyNumberFormat="1" applyFont="1" applyFill="1" applyBorder="1"/>
    <xf numFmtId="2" fontId="2" fillId="0" borderId="12" xfId="0" applyNumberFormat="1" applyFont="1" applyBorder="1"/>
    <xf numFmtId="0" fontId="13" fillId="0" borderId="35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/>
    </xf>
    <xf numFmtId="0" fontId="13" fillId="3" borderId="3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2" fontId="2" fillId="3" borderId="8" xfId="0" applyNumberFormat="1" applyFont="1" applyFill="1" applyBorder="1"/>
    <xf numFmtId="2" fontId="2" fillId="0" borderId="8" xfId="0" applyNumberFormat="1" applyFont="1" applyBorder="1"/>
    <xf numFmtId="0" fontId="14" fillId="0" borderId="41" xfId="0" applyFont="1" applyBorder="1" applyAlignment="1">
      <alignment horizontal="center"/>
    </xf>
    <xf numFmtId="0" fontId="13" fillId="3" borderId="4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2" fillId="3" borderId="42" xfId="0" applyFont="1" applyFill="1" applyBorder="1"/>
    <xf numFmtId="2" fontId="2" fillId="3" borderId="42" xfId="0" applyNumberFormat="1" applyFont="1" applyFill="1" applyBorder="1"/>
    <xf numFmtId="2" fontId="2" fillId="0" borderId="42" xfId="0" applyNumberFormat="1" applyFont="1" applyBorder="1"/>
    <xf numFmtId="0" fontId="13" fillId="3" borderId="44" xfId="0" applyNumberFormat="1" applyFont="1" applyFill="1" applyBorder="1" applyAlignment="1">
      <alignment horizontal="center"/>
    </xf>
    <xf numFmtId="0" fontId="13" fillId="3" borderId="45" xfId="0" applyNumberFormat="1" applyFont="1" applyFill="1" applyBorder="1" applyAlignment="1">
      <alignment horizontal="center"/>
    </xf>
    <xf numFmtId="0" fontId="6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0" fillId="0" borderId="44" xfId="0" applyBorder="1"/>
    <xf numFmtId="0" fontId="13" fillId="0" borderId="44" xfId="0" applyNumberFormat="1" applyFont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28" xfId="0" applyNumberFormat="1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" fontId="5" fillId="0" borderId="30" xfId="0" applyNumberFormat="1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textRotation="90" wrapText="1"/>
    </xf>
    <xf numFmtId="0" fontId="10" fillId="0" borderId="8" xfId="0" applyFont="1" applyBorder="1" applyAlignment="1">
      <alignment horizontal="center" vertical="top" textRotation="90" wrapText="1"/>
    </xf>
    <xf numFmtId="0" fontId="10" fillId="0" borderId="1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1" fontId="5" fillId="0" borderId="42" xfId="0" applyNumberFormat="1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3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13" fillId="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0" fontId="0" fillId="0" borderId="0" xfId="0" applyFill="1"/>
    <xf numFmtId="0" fontId="14" fillId="0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2" fillId="3" borderId="0" xfId="0" applyNumberFormat="1" applyFont="1" applyFill="1" applyBorder="1"/>
    <xf numFmtId="0" fontId="2" fillId="3" borderId="0" xfId="0" applyFont="1" applyFill="1" applyBorder="1"/>
    <xf numFmtId="0" fontId="0" fillId="0" borderId="0" xfId="0" applyFill="1" applyBorder="1"/>
    <xf numFmtId="0" fontId="0" fillId="0" borderId="0" xfId="0" applyFill="1" applyAlignment="1"/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16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/>
    <xf numFmtId="2" fontId="3" fillId="0" borderId="1" xfId="0" applyNumberFormat="1" applyFont="1" applyBorder="1" applyAlignment="1"/>
    <xf numFmtId="0" fontId="3" fillId="3" borderId="1" xfId="0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0" fontId="15" fillId="0" borderId="5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2" fontId="2" fillId="0" borderId="30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3" fillId="3" borderId="1" xfId="0" applyNumberFormat="1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opLeftCell="A31" zoomScale="55" zoomScaleNormal="55" workbookViewId="0">
      <selection activeCell="S54" sqref="S54"/>
    </sheetView>
  </sheetViews>
  <sheetFormatPr defaultColWidth="8.85546875" defaultRowHeight="15"/>
  <cols>
    <col min="1" max="1" width="8.85546875" style="177"/>
    <col min="2" max="2" width="8.42578125" style="177" customWidth="1"/>
    <col min="3" max="3" width="16" style="177" customWidth="1"/>
    <col min="4" max="4" width="23.140625" style="177" customWidth="1"/>
    <col min="5" max="5" width="9.85546875" style="177" customWidth="1"/>
    <col min="6" max="6" width="5.140625" style="177" customWidth="1"/>
    <col min="7" max="7" width="11.28515625" style="177" customWidth="1"/>
    <col min="8" max="13" width="10.140625" style="177" hidden="1" customWidth="1"/>
    <col min="14" max="14" width="17.140625" style="177" customWidth="1"/>
    <col min="15" max="21" width="8.85546875" style="177"/>
    <col min="22" max="25" width="0" style="177" hidden="1" customWidth="1"/>
    <col min="26" max="26" width="13" style="177" customWidth="1"/>
    <col min="27" max="27" width="37.140625" style="177" customWidth="1"/>
    <col min="28" max="28" width="8.85546875" style="177" customWidth="1"/>
    <col min="29" max="16384" width="8.85546875" style="177"/>
  </cols>
  <sheetData>
    <row r="1" spans="1:19" ht="30" customHeight="1">
      <c r="A1" s="219" t="s">
        <v>147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188"/>
      <c r="P1" s="188"/>
      <c r="Q1" s="188"/>
      <c r="R1" s="188"/>
      <c r="S1" s="188"/>
    </row>
    <row r="2" spans="1:19" ht="30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9" ht="30" customHeight="1">
      <c r="A3" s="205" t="s">
        <v>149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9" ht="30" customHeight="1">
      <c r="A4" s="178" t="s">
        <v>145</v>
      </c>
      <c r="B4" s="190" t="s">
        <v>9</v>
      </c>
      <c r="C4" s="190" t="s">
        <v>61</v>
      </c>
      <c r="D4" s="190" t="s">
        <v>62</v>
      </c>
      <c r="E4" s="191" t="s">
        <v>63</v>
      </c>
      <c r="F4" s="191" t="s">
        <v>64</v>
      </c>
      <c r="G4" s="190" t="s">
        <v>65</v>
      </c>
      <c r="H4" s="190" t="s">
        <v>43</v>
      </c>
      <c r="I4" s="190" t="s">
        <v>44</v>
      </c>
      <c r="J4" s="190" t="s">
        <v>45</v>
      </c>
      <c r="K4" s="190" t="s">
        <v>46</v>
      </c>
      <c r="L4" s="190" t="s">
        <v>47</v>
      </c>
      <c r="M4" s="190" t="s">
        <v>48</v>
      </c>
      <c r="N4" s="190" t="s">
        <v>57</v>
      </c>
    </row>
    <row r="5" spans="1:19" ht="18" customHeight="1">
      <c r="A5" s="208">
        <v>1</v>
      </c>
      <c r="B5" s="199">
        <v>1</v>
      </c>
      <c r="C5" s="210" t="s">
        <v>11</v>
      </c>
      <c r="D5" s="210" t="s">
        <v>12</v>
      </c>
      <c r="E5" s="209">
        <v>2013</v>
      </c>
      <c r="F5" s="209" t="s">
        <v>4</v>
      </c>
      <c r="G5" s="209" t="s">
        <v>13</v>
      </c>
      <c r="H5" s="217">
        <v>19.34</v>
      </c>
      <c r="I5" s="208"/>
      <c r="J5" s="208"/>
      <c r="K5" s="208"/>
      <c r="L5" s="208"/>
      <c r="M5" s="208"/>
      <c r="N5" s="217">
        <v>19.34</v>
      </c>
    </row>
    <row r="6" spans="1:19" ht="18" customHeight="1">
      <c r="A6" s="208">
        <v>2</v>
      </c>
      <c r="B6" s="199">
        <v>2</v>
      </c>
      <c r="C6" s="210" t="s">
        <v>85</v>
      </c>
      <c r="D6" s="210" t="s">
        <v>86</v>
      </c>
      <c r="E6" s="209">
        <v>2014</v>
      </c>
      <c r="F6" s="209" t="s">
        <v>4</v>
      </c>
      <c r="G6" s="209" t="s">
        <v>13</v>
      </c>
      <c r="H6" s="217">
        <v>48.14</v>
      </c>
      <c r="I6" s="208"/>
      <c r="J6" s="208"/>
      <c r="K6" s="208"/>
      <c r="L6" s="208"/>
      <c r="M6" s="208"/>
      <c r="N6" s="217">
        <v>48.14</v>
      </c>
    </row>
    <row r="7" spans="1:19" ht="18" customHeight="1">
      <c r="A7" s="208">
        <v>3</v>
      </c>
      <c r="B7" s="199">
        <v>3</v>
      </c>
      <c r="C7" s="210" t="s">
        <v>89</v>
      </c>
      <c r="D7" s="210" t="s">
        <v>90</v>
      </c>
      <c r="E7" s="209">
        <v>2012</v>
      </c>
      <c r="F7" s="209" t="s">
        <v>4</v>
      </c>
      <c r="G7" s="209" t="s">
        <v>13</v>
      </c>
      <c r="H7" s="217" t="s">
        <v>10</v>
      </c>
      <c r="I7" s="208"/>
      <c r="J7" s="208"/>
      <c r="K7" s="208"/>
      <c r="L7" s="208"/>
      <c r="M7" s="208"/>
      <c r="N7" s="217" t="s">
        <v>10</v>
      </c>
    </row>
    <row r="8" spans="1:19" ht="30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9" ht="30" customHeight="1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9" ht="30" customHeight="1">
      <c r="A10" s="178" t="s">
        <v>145</v>
      </c>
      <c r="B10" s="190" t="s">
        <v>9</v>
      </c>
      <c r="C10" s="190" t="s">
        <v>61</v>
      </c>
      <c r="D10" s="190" t="s">
        <v>62</v>
      </c>
      <c r="E10" s="191" t="s">
        <v>63</v>
      </c>
      <c r="F10" s="191" t="s">
        <v>64</v>
      </c>
      <c r="G10" s="190" t="s">
        <v>65</v>
      </c>
      <c r="H10" s="190" t="s">
        <v>43</v>
      </c>
      <c r="I10" s="190" t="s">
        <v>44</v>
      </c>
      <c r="J10" s="190" t="s">
        <v>45</v>
      </c>
      <c r="K10" s="190" t="s">
        <v>46</v>
      </c>
      <c r="L10" s="190" t="s">
        <v>47</v>
      </c>
      <c r="M10" s="190" t="s">
        <v>48</v>
      </c>
      <c r="N10" s="190" t="s">
        <v>57</v>
      </c>
    </row>
    <row r="11" spans="1:19" ht="18" customHeight="1">
      <c r="A11" s="208">
        <v>1</v>
      </c>
      <c r="B11" s="199">
        <v>11</v>
      </c>
      <c r="C11" s="1" t="s">
        <v>16</v>
      </c>
      <c r="D11" s="1" t="s">
        <v>17</v>
      </c>
      <c r="E11" s="1">
        <v>2011</v>
      </c>
      <c r="F11" s="1" t="s">
        <v>4</v>
      </c>
      <c r="G11" s="1" t="s">
        <v>23</v>
      </c>
      <c r="H11" s="198">
        <v>12.75</v>
      </c>
      <c r="I11" s="212"/>
      <c r="J11" s="212"/>
      <c r="K11" s="212"/>
      <c r="L11" s="212"/>
      <c r="M11" s="212"/>
      <c r="N11" s="198">
        <v>12.75</v>
      </c>
    </row>
    <row r="12" spans="1:19" ht="18" customHeight="1">
      <c r="A12" s="208">
        <v>2</v>
      </c>
      <c r="B12" s="199">
        <v>9</v>
      </c>
      <c r="C12" s="1" t="s">
        <v>105</v>
      </c>
      <c r="D12" s="1" t="s">
        <v>106</v>
      </c>
      <c r="E12" s="1">
        <v>2010</v>
      </c>
      <c r="F12" s="1" t="s">
        <v>4</v>
      </c>
      <c r="G12" s="1" t="s">
        <v>23</v>
      </c>
      <c r="H12" s="198">
        <v>17.149999999999999</v>
      </c>
      <c r="I12" s="212"/>
      <c r="J12" s="212"/>
      <c r="K12" s="212"/>
      <c r="L12" s="212"/>
      <c r="M12" s="212"/>
      <c r="N12" s="198">
        <v>17.149999999999999</v>
      </c>
    </row>
    <row r="13" spans="1:19" ht="18" customHeight="1">
      <c r="A13" s="208">
        <v>3</v>
      </c>
      <c r="B13" s="199">
        <v>7</v>
      </c>
      <c r="C13" s="1" t="s">
        <v>102</v>
      </c>
      <c r="D13" s="1" t="s">
        <v>103</v>
      </c>
      <c r="E13" s="1">
        <v>2011</v>
      </c>
      <c r="F13" s="1" t="s">
        <v>4</v>
      </c>
      <c r="G13" s="1" t="s">
        <v>23</v>
      </c>
      <c r="H13" s="198">
        <v>21.61</v>
      </c>
      <c r="I13" s="212"/>
      <c r="J13" s="212"/>
      <c r="K13" s="212"/>
      <c r="L13" s="212"/>
      <c r="M13" s="212"/>
      <c r="N13" s="198">
        <v>21.61</v>
      </c>
    </row>
    <row r="14" spans="1:19" ht="18" customHeight="1">
      <c r="A14" s="208">
        <v>4</v>
      </c>
      <c r="B14" s="199">
        <v>6</v>
      </c>
      <c r="C14" s="1" t="s">
        <v>21</v>
      </c>
      <c r="D14" s="1" t="s">
        <v>25</v>
      </c>
      <c r="E14" s="1">
        <v>2010</v>
      </c>
      <c r="F14" s="1" t="s">
        <v>4</v>
      </c>
      <c r="G14" s="1" t="s">
        <v>23</v>
      </c>
      <c r="H14" s="198">
        <v>21.72</v>
      </c>
      <c r="I14" s="212"/>
      <c r="J14" s="212"/>
      <c r="K14" s="212"/>
      <c r="L14" s="212"/>
      <c r="M14" s="212"/>
      <c r="N14" s="198">
        <v>21.72</v>
      </c>
    </row>
    <row r="15" spans="1:19" ht="18" customHeight="1">
      <c r="A15" s="208">
        <v>5</v>
      </c>
      <c r="B15" s="199">
        <v>10</v>
      </c>
      <c r="C15" s="1" t="s">
        <v>14</v>
      </c>
      <c r="D15" s="1" t="s">
        <v>15</v>
      </c>
      <c r="E15" s="1">
        <v>2011</v>
      </c>
      <c r="F15" s="1" t="s">
        <v>4</v>
      </c>
      <c r="G15" s="1" t="s">
        <v>23</v>
      </c>
      <c r="H15" s="198">
        <v>23.79</v>
      </c>
      <c r="I15" s="212"/>
      <c r="J15" s="212"/>
      <c r="K15" s="212"/>
      <c r="L15" s="212"/>
      <c r="M15" s="212"/>
      <c r="N15" s="198">
        <v>23.79</v>
      </c>
    </row>
    <row r="16" spans="1:19" ht="18" customHeight="1">
      <c r="A16" s="208">
        <v>6</v>
      </c>
      <c r="B16" s="199">
        <v>4</v>
      </c>
      <c r="C16" s="1" t="s">
        <v>19</v>
      </c>
      <c r="D16" s="1" t="s">
        <v>20</v>
      </c>
      <c r="E16" s="1">
        <v>2011</v>
      </c>
      <c r="F16" s="1" t="s">
        <v>4</v>
      </c>
      <c r="G16" s="1" t="s">
        <v>23</v>
      </c>
      <c r="H16" s="198">
        <v>24</v>
      </c>
      <c r="I16" s="212"/>
      <c r="J16" s="212"/>
      <c r="K16" s="212"/>
      <c r="L16" s="212"/>
      <c r="M16" s="212"/>
      <c r="N16" s="198">
        <v>24</v>
      </c>
    </row>
    <row r="17" spans="1:14" ht="18" customHeight="1">
      <c r="A17" s="208">
        <v>7</v>
      </c>
      <c r="B17" s="199">
        <v>8</v>
      </c>
      <c r="C17" s="1" t="s">
        <v>26</v>
      </c>
      <c r="D17" s="1" t="s">
        <v>27</v>
      </c>
      <c r="E17" s="1">
        <v>2010</v>
      </c>
      <c r="F17" s="1" t="s">
        <v>4</v>
      </c>
      <c r="G17" s="1" t="s">
        <v>23</v>
      </c>
      <c r="H17" s="198">
        <v>24.14</v>
      </c>
      <c r="I17" s="212"/>
      <c r="J17" s="212"/>
      <c r="K17" s="212"/>
      <c r="L17" s="212"/>
      <c r="M17" s="212"/>
      <c r="N17" s="198">
        <v>24.14</v>
      </c>
    </row>
    <row r="18" spans="1:14" ht="18" customHeight="1">
      <c r="A18" s="208">
        <v>8</v>
      </c>
      <c r="B18" s="199">
        <v>12</v>
      </c>
      <c r="C18" s="1" t="s">
        <v>108</v>
      </c>
      <c r="D18" s="1" t="s">
        <v>18</v>
      </c>
      <c r="E18" s="1">
        <v>2011</v>
      </c>
      <c r="F18" s="1" t="s">
        <v>4</v>
      </c>
      <c r="G18" s="1" t="s">
        <v>23</v>
      </c>
      <c r="H18" s="198">
        <v>24.33</v>
      </c>
      <c r="I18" s="212"/>
      <c r="J18" s="212"/>
      <c r="K18" s="212"/>
      <c r="L18" s="212"/>
      <c r="M18" s="212"/>
      <c r="N18" s="198">
        <v>24.33</v>
      </c>
    </row>
    <row r="19" spans="1:14" ht="18" customHeight="1">
      <c r="A19" s="208">
        <v>9</v>
      </c>
      <c r="B19" s="199">
        <v>5</v>
      </c>
      <c r="C19" s="1" t="s">
        <v>100</v>
      </c>
      <c r="D19" s="1" t="s">
        <v>101</v>
      </c>
      <c r="E19" s="1">
        <v>2011</v>
      </c>
      <c r="F19" s="1" t="s">
        <v>4</v>
      </c>
      <c r="G19" s="1" t="s">
        <v>23</v>
      </c>
      <c r="H19" s="198">
        <v>36.924999999999997</v>
      </c>
      <c r="I19" s="212"/>
      <c r="J19" s="212"/>
      <c r="K19" s="212"/>
      <c r="L19" s="212"/>
      <c r="M19" s="212"/>
      <c r="N19" s="198">
        <v>36.924999999999997</v>
      </c>
    </row>
    <row r="20" spans="1:14" ht="30" customHeigh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ht="30" customHeight="1">
      <c r="A21" s="205" t="s">
        <v>151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30" customHeight="1">
      <c r="A22" s="178" t="s">
        <v>145</v>
      </c>
      <c r="B22" s="190" t="s">
        <v>9</v>
      </c>
      <c r="C22" s="190" t="s">
        <v>61</v>
      </c>
      <c r="D22" s="190" t="s">
        <v>62</v>
      </c>
      <c r="E22" s="191" t="s">
        <v>63</v>
      </c>
      <c r="F22" s="191" t="s">
        <v>64</v>
      </c>
      <c r="G22" s="190" t="s">
        <v>65</v>
      </c>
      <c r="H22" s="190" t="s">
        <v>43</v>
      </c>
      <c r="I22" s="190" t="s">
        <v>44</v>
      </c>
      <c r="J22" s="190" t="s">
        <v>45</v>
      </c>
      <c r="K22" s="190" t="s">
        <v>46</v>
      </c>
      <c r="L22" s="190" t="s">
        <v>47</v>
      </c>
      <c r="M22" s="190" t="s">
        <v>48</v>
      </c>
      <c r="N22" s="190" t="s">
        <v>57</v>
      </c>
    </row>
    <row r="23" spans="1:14" ht="18" customHeight="1">
      <c r="A23" s="208">
        <v>1</v>
      </c>
      <c r="B23" s="199">
        <v>22</v>
      </c>
      <c r="C23" s="1" t="s">
        <v>52</v>
      </c>
      <c r="D23" s="1" t="s">
        <v>53</v>
      </c>
      <c r="E23" s="1">
        <v>2008</v>
      </c>
      <c r="F23" s="1" t="s">
        <v>4</v>
      </c>
      <c r="G23" s="1" t="s">
        <v>49</v>
      </c>
      <c r="H23" s="213" t="s">
        <v>10</v>
      </c>
      <c r="I23" s="213">
        <v>9.3699999999999992</v>
      </c>
      <c r="J23" s="213">
        <v>8.9</v>
      </c>
      <c r="K23" s="213">
        <v>8.67</v>
      </c>
      <c r="L23" s="213" t="s">
        <v>143</v>
      </c>
      <c r="M23" s="213">
        <v>8.86</v>
      </c>
      <c r="N23" s="198">
        <f t="shared" ref="N23:N32" si="0">MIN(H23:M23)</f>
        <v>8.67</v>
      </c>
    </row>
    <row r="24" spans="1:14" ht="18" customHeight="1">
      <c r="A24" s="208">
        <v>2</v>
      </c>
      <c r="B24" s="199">
        <v>17</v>
      </c>
      <c r="C24" s="1" t="s">
        <v>56</v>
      </c>
      <c r="D24" s="1" t="s">
        <v>123</v>
      </c>
      <c r="E24" s="1">
        <v>2008</v>
      </c>
      <c r="F24" s="1" t="s">
        <v>4</v>
      </c>
      <c r="G24" s="1" t="s">
        <v>49</v>
      </c>
      <c r="H24" s="214" t="s">
        <v>10</v>
      </c>
      <c r="I24" s="213">
        <v>12.59</v>
      </c>
      <c r="J24" s="213">
        <v>10.14</v>
      </c>
      <c r="K24" s="213">
        <v>8.85</v>
      </c>
      <c r="L24" s="213">
        <v>8.84</v>
      </c>
      <c r="M24" s="213">
        <v>9.19</v>
      </c>
      <c r="N24" s="198">
        <f t="shared" si="0"/>
        <v>8.84</v>
      </c>
    </row>
    <row r="25" spans="1:14" ht="18" customHeight="1">
      <c r="A25" s="208">
        <v>3</v>
      </c>
      <c r="B25" s="199">
        <v>18</v>
      </c>
      <c r="C25" s="1" t="s">
        <v>124</v>
      </c>
      <c r="D25" s="1" t="s">
        <v>125</v>
      </c>
      <c r="E25" s="1">
        <v>2008</v>
      </c>
      <c r="F25" s="1" t="s">
        <v>4</v>
      </c>
      <c r="G25" s="1" t="s">
        <v>49</v>
      </c>
      <c r="H25" s="214">
        <v>10.66</v>
      </c>
      <c r="I25" s="213">
        <v>10.1</v>
      </c>
      <c r="J25" s="213">
        <v>9.41</v>
      </c>
      <c r="K25" s="213" t="s">
        <v>10</v>
      </c>
      <c r="L25" s="213">
        <v>9.94</v>
      </c>
      <c r="M25" s="213" t="s">
        <v>10</v>
      </c>
      <c r="N25" s="198">
        <f t="shared" si="0"/>
        <v>9.41</v>
      </c>
    </row>
    <row r="26" spans="1:14" ht="18" customHeight="1">
      <c r="A26" s="208">
        <v>4</v>
      </c>
      <c r="B26" s="199">
        <v>15</v>
      </c>
      <c r="C26" s="1" t="s">
        <v>121</v>
      </c>
      <c r="D26" s="1" t="s">
        <v>122</v>
      </c>
      <c r="E26" s="1">
        <v>2008</v>
      </c>
      <c r="F26" s="1" t="s">
        <v>4</v>
      </c>
      <c r="G26" s="1" t="s">
        <v>49</v>
      </c>
      <c r="H26" s="214">
        <v>12.95</v>
      </c>
      <c r="I26" s="213">
        <v>12.52</v>
      </c>
      <c r="J26" s="213" t="s">
        <v>10</v>
      </c>
      <c r="K26" s="213">
        <v>10.76</v>
      </c>
      <c r="L26" s="213">
        <v>9.9499999999999993</v>
      </c>
      <c r="M26" s="213">
        <v>12.15</v>
      </c>
      <c r="N26" s="198">
        <f t="shared" si="0"/>
        <v>9.9499999999999993</v>
      </c>
    </row>
    <row r="27" spans="1:14" ht="18" customHeight="1">
      <c r="A27" s="208">
        <v>5</v>
      </c>
      <c r="B27" s="199">
        <v>20</v>
      </c>
      <c r="C27" s="1" t="s">
        <v>50</v>
      </c>
      <c r="D27" s="1" t="s">
        <v>51</v>
      </c>
      <c r="E27" s="1">
        <v>2008</v>
      </c>
      <c r="F27" s="1" t="s">
        <v>4</v>
      </c>
      <c r="G27" s="1" t="s">
        <v>49</v>
      </c>
      <c r="H27" s="214">
        <v>17.21</v>
      </c>
      <c r="I27" s="213">
        <v>17.260000000000002</v>
      </c>
      <c r="J27" s="213" t="s">
        <v>10</v>
      </c>
      <c r="K27" s="213">
        <v>12.59</v>
      </c>
      <c r="L27" s="213">
        <v>13.73</v>
      </c>
      <c r="M27" s="213">
        <v>11.48</v>
      </c>
      <c r="N27" s="198">
        <f t="shared" si="0"/>
        <v>11.48</v>
      </c>
    </row>
    <row r="28" spans="1:14" ht="18" customHeight="1">
      <c r="A28" s="208">
        <v>6</v>
      </c>
      <c r="B28" s="199">
        <v>13</v>
      </c>
      <c r="C28" s="1" t="s">
        <v>26</v>
      </c>
      <c r="D28" s="1" t="s">
        <v>120</v>
      </c>
      <c r="E28" s="1">
        <v>2008</v>
      </c>
      <c r="F28" s="1" t="s">
        <v>4</v>
      </c>
      <c r="G28" s="1" t="s">
        <v>49</v>
      </c>
      <c r="H28" s="215">
        <v>12.06</v>
      </c>
      <c r="I28" s="216">
        <v>14.33</v>
      </c>
      <c r="J28" s="216">
        <v>12.57</v>
      </c>
      <c r="K28" s="198" t="s">
        <v>10</v>
      </c>
      <c r="L28" s="198" t="s">
        <v>10</v>
      </c>
      <c r="M28" s="198">
        <v>11.74</v>
      </c>
      <c r="N28" s="198">
        <f t="shared" si="0"/>
        <v>11.74</v>
      </c>
    </row>
    <row r="29" spans="1:14" ht="18" customHeight="1">
      <c r="A29" s="208">
        <v>7</v>
      </c>
      <c r="B29" s="199">
        <v>21</v>
      </c>
      <c r="C29" s="1" t="s">
        <v>21</v>
      </c>
      <c r="D29" s="1" t="s">
        <v>22</v>
      </c>
      <c r="E29" s="1">
        <v>2009</v>
      </c>
      <c r="F29" s="1" t="s">
        <v>4</v>
      </c>
      <c r="G29" s="1" t="s">
        <v>49</v>
      </c>
      <c r="H29" s="214" t="s">
        <v>10</v>
      </c>
      <c r="I29" s="213">
        <v>13.17</v>
      </c>
      <c r="J29" s="213" t="s">
        <v>10</v>
      </c>
      <c r="K29" s="213">
        <v>13.69</v>
      </c>
      <c r="L29" s="213">
        <v>13.25</v>
      </c>
      <c r="M29" s="213">
        <v>12.4</v>
      </c>
      <c r="N29" s="198">
        <f t="shared" si="0"/>
        <v>12.4</v>
      </c>
    </row>
    <row r="30" spans="1:14" ht="18" customHeight="1">
      <c r="A30" s="208">
        <v>8</v>
      </c>
      <c r="B30" s="199">
        <v>14</v>
      </c>
      <c r="C30" s="1" t="s">
        <v>108</v>
      </c>
      <c r="D30" s="1" t="s">
        <v>28</v>
      </c>
      <c r="E30" s="1">
        <v>2009</v>
      </c>
      <c r="F30" s="1" t="s">
        <v>4</v>
      </c>
      <c r="G30" s="1" t="s">
        <v>49</v>
      </c>
      <c r="H30" s="213">
        <v>17.75</v>
      </c>
      <c r="I30" s="213">
        <v>15.3</v>
      </c>
      <c r="J30" s="213">
        <v>16.68</v>
      </c>
      <c r="K30" s="213">
        <v>15.49</v>
      </c>
      <c r="L30" s="213">
        <v>14.8</v>
      </c>
      <c r="M30" s="213">
        <v>15</v>
      </c>
      <c r="N30" s="198">
        <f t="shared" si="0"/>
        <v>14.8</v>
      </c>
    </row>
    <row r="31" spans="1:14" ht="18" customHeight="1">
      <c r="A31" s="208">
        <v>9</v>
      </c>
      <c r="B31" s="199">
        <v>16</v>
      </c>
      <c r="C31" s="1" t="s">
        <v>54</v>
      </c>
      <c r="D31" s="1" t="s">
        <v>55</v>
      </c>
      <c r="E31" s="1">
        <v>2008</v>
      </c>
      <c r="F31" s="1" t="s">
        <v>4</v>
      </c>
      <c r="G31" s="1" t="s">
        <v>49</v>
      </c>
      <c r="H31" s="214" t="s">
        <v>10</v>
      </c>
      <c r="I31" s="213">
        <v>15.94</v>
      </c>
      <c r="J31" s="213">
        <v>19.53</v>
      </c>
      <c r="K31" s="213">
        <v>17.55</v>
      </c>
      <c r="L31" s="213">
        <v>17.3</v>
      </c>
      <c r="M31" s="213">
        <v>18.989999999999998</v>
      </c>
      <c r="N31" s="198">
        <f t="shared" si="0"/>
        <v>15.94</v>
      </c>
    </row>
    <row r="32" spans="1:14" ht="18" customHeight="1">
      <c r="A32" s="208">
        <v>10</v>
      </c>
      <c r="B32" s="199">
        <v>19</v>
      </c>
      <c r="C32" s="1" t="s">
        <v>26</v>
      </c>
      <c r="D32" s="1" t="s">
        <v>127</v>
      </c>
      <c r="E32" s="1">
        <v>2009</v>
      </c>
      <c r="F32" s="1" t="s">
        <v>4</v>
      </c>
      <c r="G32" s="1" t="s">
        <v>49</v>
      </c>
      <c r="H32" s="213" t="s">
        <v>10</v>
      </c>
      <c r="I32" s="213">
        <v>47.94</v>
      </c>
      <c r="J32" s="213" t="s">
        <v>10</v>
      </c>
      <c r="K32" s="213">
        <v>45.03</v>
      </c>
      <c r="L32" s="213" t="s">
        <v>10</v>
      </c>
      <c r="M32" s="213">
        <v>48.44</v>
      </c>
      <c r="N32" s="198">
        <f t="shared" si="0"/>
        <v>45.03</v>
      </c>
    </row>
    <row r="33" spans="1:14" ht="30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30" customHeight="1">
      <c r="A34" s="205" t="s">
        <v>144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ht="32.1" customHeight="1">
      <c r="A35" s="178" t="s">
        <v>145</v>
      </c>
      <c r="B35" s="190" t="s">
        <v>9</v>
      </c>
      <c r="C35" s="190" t="s">
        <v>61</v>
      </c>
      <c r="D35" s="190" t="s">
        <v>62</v>
      </c>
      <c r="E35" s="191" t="s">
        <v>63</v>
      </c>
      <c r="F35" s="191" t="s">
        <v>64</v>
      </c>
      <c r="G35" s="190" t="s">
        <v>65</v>
      </c>
      <c r="H35" s="190" t="s">
        <v>43</v>
      </c>
      <c r="I35" s="190" t="s">
        <v>44</v>
      </c>
      <c r="J35" s="190" t="s">
        <v>45</v>
      </c>
      <c r="K35" s="190" t="s">
        <v>46</v>
      </c>
      <c r="L35" s="190" t="s">
        <v>47</v>
      </c>
      <c r="M35" s="190" t="s">
        <v>48</v>
      </c>
      <c r="N35" s="190" t="s">
        <v>57</v>
      </c>
    </row>
    <row r="36" spans="1:14" ht="18" customHeight="1">
      <c r="A36" s="192">
        <v>1</v>
      </c>
      <c r="B36" s="193">
        <v>25</v>
      </c>
      <c r="C36" s="189" t="s">
        <v>31</v>
      </c>
      <c r="D36" s="189" t="s">
        <v>32</v>
      </c>
      <c r="E36" s="189">
        <v>2012</v>
      </c>
      <c r="F36" s="189" t="s">
        <v>5</v>
      </c>
      <c r="G36" s="189" t="s">
        <v>13</v>
      </c>
      <c r="H36" s="194">
        <v>19.963000000000001</v>
      </c>
      <c r="I36" s="194">
        <v>18.97</v>
      </c>
      <c r="J36" s="194">
        <v>19.634</v>
      </c>
      <c r="K36" s="194">
        <v>18.940000000000001</v>
      </c>
      <c r="L36" s="194">
        <v>21.51</v>
      </c>
      <c r="M36" s="194">
        <v>19.920000000000002</v>
      </c>
      <c r="N36" s="194">
        <f t="shared" ref="N36:N39" si="1">MIN(H36:M36)</f>
        <v>18.940000000000001</v>
      </c>
    </row>
    <row r="37" spans="1:14" ht="18" customHeight="1">
      <c r="A37" s="192">
        <v>2</v>
      </c>
      <c r="B37" s="193">
        <v>27</v>
      </c>
      <c r="C37" s="189" t="s">
        <v>95</v>
      </c>
      <c r="D37" s="189" t="s">
        <v>96</v>
      </c>
      <c r="E37" s="189">
        <v>2012</v>
      </c>
      <c r="F37" s="189" t="s">
        <v>5</v>
      </c>
      <c r="G37" s="189" t="s">
        <v>13</v>
      </c>
      <c r="H37" s="195">
        <v>24.12</v>
      </c>
      <c r="I37" s="194">
        <v>25.41</v>
      </c>
      <c r="J37" s="194">
        <v>23.89</v>
      </c>
      <c r="K37" s="194">
        <v>23.97</v>
      </c>
      <c r="L37" s="194">
        <v>23.74</v>
      </c>
      <c r="M37" s="194">
        <v>20.23</v>
      </c>
      <c r="N37" s="194">
        <f t="shared" si="1"/>
        <v>20.23</v>
      </c>
    </row>
    <row r="38" spans="1:14" ht="18" customHeight="1">
      <c r="A38" s="192">
        <v>3</v>
      </c>
      <c r="B38" s="193">
        <v>29</v>
      </c>
      <c r="C38" s="189" t="s">
        <v>97</v>
      </c>
      <c r="D38" s="189" t="s">
        <v>98</v>
      </c>
      <c r="E38" s="189">
        <v>2012</v>
      </c>
      <c r="F38" s="189" t="s">
        <v>5</v>
      </c>
      <c r="G38" s="189" t="s">
        <v>13</v>
      </c>
      <c r="H38" s="195">
        <v>27.81</v>
      </c>
      <c r="I38" s="194">
        <v>29.98</v>
      </c>
      <c r="J38" s="194">
        <v>27.83</v>
      </c>
      <c r="K38" s="194">
        <v>24.01</v>
      </c>
      <c r="L38" s="194">
        <v>29.03</v>
      </c>
      <c r="M38" s="194">
        <v>27.93</v>
      </c>
      <c r="N38" s="194">
        <f t="shared" si="1"/>
        <v>24.01</v>
      </c>
    </row>
    <row r="39" spans="1:14" ht="18" customHeight="1">
      <c r="A39" s="192">
        <v>4</v>
      </c>
      <c r="B39" s="193">
        <v>26</v>
      </c>
      <c r="C39" s="189" t="s">
        <v>93</v>
      </c>
      <c r="D39" s="189" t="s">
        <v>94</v>
      </c>
      <c r="E39" s="189">
        <v>2012</v>
      </c>
      <c r="F39" s="189" t="s">
        <v>5</v>
      </c>
      <c r="G39" s="189" t="s">
        <v>13</v>
      </c>
      <c r="H39" s="195">
        <v>77.17</v>
      </c>
      <c r="I39" s="194">
        <v>82.81</v>
      </c>
      <c r="J39" s="194">
        <v>69.14</v>
      </c>
      <c r="K39" s="194">
        <v>79.41</v>
      </c>
      <c r="L39" s="194">
        <v>77.150000000000006</v>
      </c>
      <c r="M39" s="194" t="s">
        <v>10</v>
      </c>
      <c r="N39" s="194">
        <f t="shared" si="1"/>
        <v>69.14</v>
      </c>
    </row>
    <row r="40" spans="1:14" ht="18" customHeight="1">
      <c r="A40" s="192">
        <v>5</v>
      </c>
      <c r="B40" s="193">
        <v>24</v>
      </c>
      <c r="C40" s="189" t="s">
        <v>91</v>
      </c>
      <c r="D40" s="189" t="s">
        <v>92</v>
      </c>
      <c r="E40" s="189">
        <v>2014</v>
      </c>
      <c r="F40" s="189" t="s">
        <v>5</v>
      </c>
      <c r="G40" s="189" t="s">
        <v>13</v>
      </c>
      <c r="H40" s="195" t="s">
        <v>10</v>
      </c>
      <c r="I40" s="194" t="s">
        <v>10</v>
      </c>
      <c r="J40" s="194" t="s">
        <v>10</v>
      </c>
      <c r="K40" s="194" t="s">
        <v>10</v>
      </c>
      <c r="L40" s="194" t="s">
        <v>10</v>
      </c>
      <c r="M40" s="194" t="s">
        <v>10</v>
      </c>
      <c r="N40" s="196" t="s">
        <v>10</v>
      </c>
    </row>
    <row r="41" spans="1:14" ht="30" customHeight="1">
      <c r="A41" s="180"/>
      <c r="B41" s="181"/>
      <c r="C41" s="182"/>
      <c r="D41" s="182"/>
      <c r="E41" s="182"/>
      <c r="F41" s="182"/>
      <c r="G41" s="182"/>
      <c r="H41" s="174"/>
      <c r="I41" s="175"/>
      <c r="J41" s="175"/>
      <c r="K41" s="175"/>
      <c r="L41" s="175"/>
      <c r="M41" s="175"/>
      <c r="N41" s="183"/>
    </row>
    <row r="42" spans="1:14" ht="30" customHeight="1">
      <c r="A42" s="205" t="s">
        <v>146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32.1" customHeight="1">
      <c r="A43" s="178" t="s">
        <v>145</v>
      </c>
      <c r="B43" s="171" t="s">
        <v>9</v>
      </c>
      <c r="C43" s="171" t="s">
        <v>61</v>
      </c>
      <c r="D43" s="171" t="s">
        <v>62</v>
      </c>
      <c r="E43" s="179" t="s">
        <v>63</v>
      </c>
      <c r="F43" s="179" t="s">
        <v>64</v>
      </c>
      <c r="G43" s="171" t="s">
        <v>65</v>
      </c>
      <c r="H43" s="171" t="s">
        <v>43</v>
      </c>
      <c r="I43" s="171" t="s">
        <v>44</v>
      </c>
      <c r="J43" s="171" t="s">
        <v>45</v>
      </c>
      <c r="K43" s="171" t="s">
        <v>46</v>
      </c>
      <c r="L43" s="171" t="s">
        <v>47</v>
      </c>
      <c r="M43" s="171" t="s">
        <v>48</v>
      </c>
      <c r="N43" s="171" t="s">
        <v>57</v>
      </c>
    </row>
    <row r="44" spans="1:14" ht="18" customHeight="1">
      <c r="A44" s="197">
        <v>1</v>
      </c>
      <c r="B44" s="199">
        <v>36</v>
      </c>
      <c r="C44" s="1" t="s">
        <v>35</v>
      </c>
      <c r="D44" s="1" t="s">
        <v>36</v>
      </c>
      <c r="E44" s="1">
        <v>2010</v>
      </c>
      <c r="F44" s="1" t="s">
        <v>5</v>
      </c>
      <c r="G44" s="1" t="s">
        <v>23</v>
      </c>
      <c r="H44" s="198">
        <v>10.37</v>
      </c>
      <c r="I44" s="194"/>
      <c r="J44" s="194"/>
      <c r="K44" s="194"/>
      <c r="L44" s="194"/>
      <c r="M44" s="194"/>
      <c r="N44" s="198">
        <v>10.37</v>
      </c>
    </row>
    <row r="45" spans="1:14" ht="18" customHeight="1">
      <c r="A45" s="197">
        <v>2</v>
      </c>
      <c r="B45" s="199">
        <v>32</v>
      </c>
      <c r="C45" s="1" t="s">
        <v>7</v>
      </c>
      <c r="D45" s="1" t="s">
        <v>29</v>
      </c>
      <c r="E45" s="1">
        <v>2011</v>
      </c>
      <c r="F45" s="1" t="s">
        <v>5</v>
      </c>
      <c r="G45" s="1" t="s">
        <v>23</v>
      </c>
      <c r="H45" s="198">
        <v>10.4</v>
      </c>
      <c r="I45" s="194"/>
      <c r="J45" s="194"/>
      <c r="K45" s="194"/>
      <c r="L45" s="194"/>
      <c r="M45" s="194"/>
      <c r="N45" s="198">
        <v>10.4</v>
      </c>
    </row>
    <row r="46" spans="1:14" ht="18" customHeight="1">
      <c r="A46" s="197">
        <v>3</v>
      </c>
      <c r="B46" s="199">
        <v>30</v>
      </c>
      <c r="C46" s="1" t="s">
        <v>31</v>
      </c>
      <c r="D46" s="1" t="s">
        <v>109</v>
      </c>
      <c r="E46" s="1">
        <v>2010</v>
      </c>
      <c r="F46" s="1" t="s">
        <v>5</v>
      </c>
      <c r="G46" s="1" t="s">
        <v>23</v>
      </c>
      <c r="H46" s="198">
        <v>13.33</v>
      </c>
      <c r="I46" s="194"/>
      <c r="J46" s="194"/>
      <c r="K46" s="194"/>
      <c r="L46" s="194"/>
      <c r="M46" s="194"/>
      <c r="N46" s="198">
        <v>13.33</v>
      </c>
    </row>
    <row r="47" spans="1:14" ht="18" customHeight="1">
      <c r="A47" s="197">
        <v>4</v>
      </c>
      <c r="B47" s="199">
        <v>34</v>
      </c>
      <c r="C47" s="1" t="s">
        <v>113</v>
      </c>
      <c r="D47" s="1" t="s">
        <v>114</v>
      </c>
      <c r="E47" s="1">
        <v>2010</v>
      </c>
      <c r="F47" s="1" t="s">
        <v>5</v>
      </c>
      <c r="G47" s="1" t="s">
        <v>23</v>
      </c>
      <c r="H47" s="198">
        <v>15.85</v>
      </c>
      <c r="I47" s="194"/>
      <c r="J47" s="194"/>
      <c r="K47" s="194"/>
      <c r="L47" s="194"/>
      <c r="M47" s="194"/>
      <c r="N47" s="198">
        <v>15.85</v>
      </c>
    </row>
    <row r="48" spans="1:14" ht="18" customHeight="1">
      <c r="A48" s="197">
        <v>5</v>
      </c>
      <c r="B48" s="199">
        <v>35</v>
      </c>
      <c r="C48" s="1" t="s">
        <v>116</v>
      </c>
      <c r="D48" s="1" t="s">
        <v>117</v>
      </c>
      <c r="E48" s="1">
        <v>2011</v>
      </c>
      <c r="F48" s="1" t="s">
        <v>5</v>
      </c>
      <c r="G48" s="1" t="s">
        <v>23</v>
      </c>
      <c r="H48" s="198">
        <v>16.54</v>
      </c>
      <c r="I48" s="194"/>
      <c r="J48" s="194"/>
      <c r="K48" s="194"/>
      <c r="L48" s="194"/>
      <c r="M48" s="194"/>
      <c r="N48" s="198">
        <v>16.54</v>
      </c>
    </row>
    <row r="49" spans="1:32" ht="18" customHeight="1">
      <c r="A49" s="197">
        <v>6</v>
      </c>
      <c r="B49" s="199">
        <v>33</v>
      </c>
      <c r="C49" s="1" t="s">
        <v>34</v>
      </c>
      <c r="D49" s="1" t="s">
        <v>112</v>
      </c>
      <c r="E49" s="1">
        <v>2011</v>
      </c>
      <c r="F49" s="1" t="s">
        <v>5</v>
      </c>
      <c r="G49" s="1" t="s">
        <v>23</v>
      </c>
      <c r="H49" s="198">
        <v>17.12</v>
      </c>
      <c r="I49" s="194"/>
      <c r="J49" s="194"/>
      <c r="K49" s="194"/>
      <c r="L49" s="194"/>
      <c r="M49" s="194"/>
      <c r="N49" s="198">
        <v>17.12</v>
      </c>
    </row>
    <row r="50" spans="1:32" ht="18" customHeight="1">
      <c r="A50" s="192">
        <v>7</v>
      </c>
      <c r="B50" s="199">
        <v>31</v>
      </c>
      <c r="C50" s="1" t="s">
        <v>97</v>
      </c>
      <c r="D50" s="1" t="s">
        <v>111</v>
      </c>
      <c r="E50" s="1">
        <v>2011</v>
      </c>
      <c r="F50" s="1" t="s">
        <v>5</v>
      </c>
      <c r="G50" s="1" t="s">
        <v>23</v>
      </c>
      <c r="H50" s="198">
        <v>20.29</v>
      </c>
      <c r="I50" s="194"/>
      <c r="J50" s="194"/>
      <c r="K50" s="194"/>
      <c r="L50" s="194"/>
      <c r="M50" s="194"/>
      <c r="N50" s="198">
        <v>20.29</v>
      </c>
    </row>
    <row r="51" spans="1:32" ht="30" customHeight="1">
      <c r="A51" s="180"/>
      <c r="B51" s="181"/>
      <c r="C51" s="182"/>
      <c r="D51" s="182"/>
      <c r="E51" s="182"/>
      <c r="F51" s="182"/>
      <c r="G51" s="182"/>
      <c r="H51" s="174"/>
      <c r="I51" s="175"/>
      <c r="J51" s="175"/>
      <c r="K51" s="175"/>
      <c r="L51" s="175"/>
      <c r="M51" s="175"/>
      <c r="N51" s="183"/>
    </row>
    <row r="52" spans="1:32" ht="23.25">
      <c r="A52" s="205" t="s">
        <v>148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</row>
    <row r="53" spans="1:32" ht="32.1" customHeight="1">
      <c r="A53" s="178" t="s">
        <v>145</v>
      </c>
      <c r="B53" s="171" t="s">
        <v>9</v>
      </c>
      <c r="C53" s="171" t="s">
        <v>61</v>
      </c>
      <c r="D53" s="171" t="s">
        <v>62</v>
      </c>
      <c r="E53" s="179" t="s">
        <v>63</v>
      </c>
      <c r="F53" s="179" t="s">
        <v>64</v>
      </c>
      <c r="G53" s="171" t="s">
        <v>65</v>
      </c>
      <c r="H53" s="171" t="s">
        <v>43</v>
      </c>
      <c r="I53" s="171" t="s">
        <v>44</v>
      </c>
      <c r="J53" s="171" t="s">
        <v>45</v>
      </c>
      <c r="K53" s="171" t="s">
        <v>46</v>
      </c>
      <c r="L53" s="171" t="s">
        <v>47</v>
      </c>
      <c r="M53" s="171" t="s">
        <v>48</v>
      </c>
      <c r="N53" s="171" t="s">
        <v>57</v>
      </c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7"/>
      <c r="AE53" s="187"/>
      <c r="AF53" s="187"/>
    </row>
    <row r="54" spans="1:32" ht="18" customHeight="1">
      <c r="A54" s="197">
        <v>1</v>
      </c>
      <c r="B54" s="199">
        <v>38</v>
      </c>
      <c r="C54" s="1" t="s">
        <v>37</v>
      </c>
      <c r="D54" s="1" t="s">
        <v>38</v>
      </c>
      <c r="E54" s="1">
        <v>2009</v>
      </c>
      <c r="F54" s="1" t="s">
        <v>5</v>
      </c>
      <c r="G54" s="1" t="s">
        <v>49</v>
      </c>
      <c r="H54" s="200">
        <v>7.59</v>
      </c>
      <c r="I54" s="200">
        <v>8.61</v>
      </c>
      <c r="J54" s="200">
        <v>8.5500000000000007</v>
      </c>
      <c r="K54" s="200">
        <v>10.86</v>
      </c>
      <c r="L54" s="200">
        <v>8.06</v>
      </c>
      <c r="M54" s="200">
        <v>7.64</v>
      </c>
      <c r="N54" s="201">
        <f>MIN(H54:M54)</f>
        <v>7.59</v>
      </c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7"/>
      <c r="AE54" s="187"/>
      <c r="AF54" s="187"/>
    </row>
    <row r="55" spans="1:32" ht="18" customHeight="1">
      <c r="A55" s="197">
        <v>2</v>
      </c>
      <c r="B55" s="199">
        <v>42</v>
      </c>
      <c r="C55" s="1" t="s">
        <v>8</v>
      </c>
      <c r="D55" s="1" t="s">
        <v>33</v>
      </c>
      <c r="E55" s="1">
        <v>2009</v>
      </c>
      <c r="F55" s="1" t="s">
        <v>5</v>
      </c>
      <c r="G55" s="1" t="s">
        <v>49</v>
      </c>
      <c r="H55" s="202">
        <v>19.420000000000002</v>
      </c>
      <c r="I55" s="200">
        <v>9.1199999999999992</v>
      </c>
      <c r="J55" s="200">
        <v>8.34</v>
      </c>
      <c r="K55" s="200">
        <v>8.1300000000000008</v>
      </c>
      <c r="L55" s="200">
        <v>8.35</v>
      </c>
      <c r="M55" s="200" t="s">
        <v>10</v>
      </c>
      <c r="N55" s="201">
        <f>MIN(H55:M55)</f>
        <v>8.1300000000000008</v>
      </c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7"/>
      <c r="AE55" s="187"/>
      <c r="AF55" s="187"/>
    </row>
    <row r="56" spans="1:32" ht="18" customHeight="1">
      <c r="A56" s="197">
        <v>3</v>
      </c>
      <c r="B56" s="199">
        <v>39</v>
      </c>
      <c r="C56" s="1" t="s">
        <v>58</v>
      </c>
      <c r="D56" s="1" t="s">
        <v>59</v>
      </c>
      <c r="E56" s="1">
        <v>2008</v>
      </c>
      <c r="F56" s="1" t="s">
        <v>5</v>
      </c>
      <c r="G56" s="1" t="s">
        <v>49</v>
      </c>
      <c r="H56" s="202" t="s">
        <v>10</v>
      </c>
      <c r="I56" s="200" t="s">
        <v>10</v>
      </c>
      <c r="J56" s="200">
        <v>10.050000000000001</v>
      </c>
      <c r="K56" s="200" t="s">
        <v>10</v>
      </c>
      <c r="L56" s="200">
        <v>10.17</v>
      </c>
      <c r="M56" s="200">
        <v>14.84</v>
      </c>
      <c r="N56" s="201">
        <f>MIN(H56:M56)</f>
        <v>10.050000000000001</v>
      </c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7"/>
      <c r="AE56" s="187"/>
      <c r="AF56" s="187"/>
    </row>
    <row r="57" spans="1:32" ht="18" customHeight="1">
      <c r="A57" s="197">
        <v>4</v>
      </c>
      <c r="B57" s="199">
        <v>40</v>
      </c>
      <c r="C57" s="1" t="s">
        <v>41</v>
      </c>
      <c r="D57" s="1" t="s">
        <v>42</v>
      </c>
      <c r="E57" s="1">
        <v>2009</v>
      </c>
      <c r="F57" s="1" t="s">
        <v>5</v>
      </c>
      <c r="G57" s="1" t="s">
        <v>49</v>
      </c>
      <c r="H57" s="202" t="s">
        <v>10</v>
      </c>
      <c r="I57" s="200" t="s">
        <v>10</v>
      </c>
      <c r="J57" s="200">
        <v>13.73</v>
      </c>
      <c r="K57" s="200">
        <v>14.06</v>
      </c>
      <c r="L57" s="200">
        <v>13.8</v>
      </c>
      <c r="M57" s="200">
        <v>13.3</v>
      </c>
      <c r="N57" s="201">
        <f>MIN(H57:M57)</f>
        <v>13.3</v>
      </c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7"/>
      <c r="AE57" s="187"/>
      <c r="AF57" s="187"/>
    </row>
    <row r="58" spans="1:32" ht="18" customHeight="1">
      <c r="A58" s="197">
        <v>5</v>
      </c>
      <c r="B58" s="199">
        <v>41</v>
      </c>
      <c r="C58" s="1" t="s">
        <v>39</v>
      </c>
      <c r="D58" s="1" t="s">
        <v>40</v>
      </c>
      <c r="E58" s="1">
        <v>2009</v>
      </c>
      <c r="F58" s="1" t="s">
        <v>5</v>
      </c>
      <c r="G58" s="1" t="s">
        <v>49</v>
      </c>
      <c r="H58" s="202">
        <v>20.68</v>
      </c>
      <c r="I58" s="200" t="s">
        <v>10</v>
      </c>
      <c r="J58" s="200">
        <v>21.24</v>
      </c>
      <c r="K58" s="200">
        <v>18.54</v>
      </c>
      <c r="L58" s="200" t="s">
        <v>10</v>
      </c>
      <c r="M58" s="200">
        <v>22.04</v>
      </c>
      <c r="N58" s="201">
        <f>MIN(H58:M58)</f>
        <v>18.54</v>
      </c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7"/>
      <c r="AE58" s="187"/>
      <c r="AF58" s="187"/>
    </row>
    <row r="59" spans="1:32" ht="18" customHeight="1">
      <c r="A59" s="197">
        <v>6</v>
      </c>
      <c r="B59" s="199">
        <v>37</v>
      </c>
      <c r="C59" s="1" t="s">
        <v>39</v>
      </c>
      <c r="D59" s="1" t="s">
        <v>20</v>
      </c>
      <c r="E59" s="1">
        <v>2009</v>
      </c>
      <c r="F59" s="1" t="s">
        <v>5</v>
      </c>
      <c r="G59" s="1" t="s">
        <v>49</v>
      </c>
      <c r="H59" s="203">
        <v>22.85</v>
      </c>
      <c r="I59" s="204" t="s">
        <v>10</v>
      </c>
      <c r="J59" s="204">
        <v>20.28</v>
      </c>
      <c r="K59" s="201">
        <v>23.21</v>
      </c>
      <c r="L59" s="201" t="s">
        <v>10</v>
      </c>
      <c r="M59" s="201">
        <v>18.86</v>
      </c>
      <c r="N59" s="201">
        <f>MIN(H59:M59)</f>
        <v>18.86</v>
      </c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7"/>
      <c r="AE59" s="187"/>
      <c r="AF59" s="187"/>
    </row>
    <row r="60" spans="1:32" ht="18" customHeight="1">
      <c r="A60" s="184"/>
      <c r="B60" s="173"/>
      <c r="C60" s="173"/>
      <c r="D60" s="173"/>
      <c r="E60" s="173"/>
      <c r="F60" s="173"/>
      <c r="G60" s="186"/>
      <c r="H60" s="185"/>
      <c r="I60" s="185"/>
      <c r="J60" s="185"/>
      <c r="K60" s="185"/>
      <c r="L60" s="185"/>
      <c r="M60" s="176"/>
      <c r="N60" s="172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7"/>
      <c r="AE60" s="187"/>
      <c r="AF60" s="187"/>
    </row>
    <row r="61" spans="1:32" ht="18.75">
      <c r="A61" s="184"/>
      <c r="B61" s="173"/>
      <c r="C61" s="173"/>
      <c r="D61" s="173"/>
      <c r="E61" s="173"/>
      <c r="F61" s="173"/>
      <c r="G61" s="186"/>
      <c r="H61" s="185"/>
      <c r="I61" s="185"/>
      <c r="J61" s="185"/>
      <c r="K61" s="185"/>
      <c r="L61" s="185"/>
      <c r="M61" s="176"/>
      <c r="N61" s="172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7"/>
      <c r="AE61" s="187"/>
      <c r="AF61" s="187"/>
    </row>
    <row r="62" spans="1:32" ht="18.75">
      <c r="A62" s="184"/>
      <c r="B62" s="173"/>
      <c r="C62" s="173"/>
      <c r="D62" s="173"/>
      <c r="E62" s="173"/>
      <c r="F62" s="173"/>
      <c r="G62" s="174"/>
      <c r="H62" s="175"/>
      <c r="I62" s="175"/>
      <c r="J62" s="176"/>
      <c r="K62" s="176"/>
      <c r="L62" s="176"/>
      <c r="M62" s="176"/>
      <c r="N62" s="172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7"/>
      <c r="AE62" s="187"/>
      <c r="AF62" s="187"/>
    </row>
    <row r="63" spans="1:32" ht="18.75" customHeight="1"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7"/>
      <c r="AE63" s="187"/>
      <c r="AF63" s="187"/>
    </row>
    <row r="64" spans="1:32" ht="18.75" customHeight="1"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7"/>
      <c r="AE64" s="187"/>
      <c r="AF64" s="187"/>
    </row>
    <row r="65" spans="16:32"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7"/>
      <c r="AE65" s="187"/>
      <c r="AF65" s="187"/>
    </row>
    <row r="66" spans="16:32"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</row>
    <row r="67" spans="16:32"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</row>
    <row r="68" spans="16:32"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</row>
    <row r="69" spans="16:32"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</row>
  </sheetData>
  <mergeCells count="6">
    <mergeCell ref="A3:N3"/>
    <mergeCell ref="A9:N9"/>
    <mergeCell ref="A21:N21"/>
    <mergeCell ref="A52:N52"/>
    <mergeCell ref="A34:N34"/>
    <mergeCell ref="A42:N4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zoomScale="55" zoomScaleNormal="55" workbookViewId="0">
      <selection activeCell="S26" sqref="S26"/>
    </sheetView>
  </sheetViews>
  <sheetFormatPr defaultColWidth="8.85546875" defaultRowHeight="15"/>
  <cols>
    <col min="1" max="1" width="8.85546875" style="177"/>
    <col min="2" max="2" width="8.42578125" style="177" customWidth="1"/>
    <col min="3" max="3" width="16" style="177" customWidth="1"/>
    <col min="4" max="4" width="23.140625" style="177" customWidth="1"/>
    <col min="5" max="5" width="9.85546875" style="177" customWidth="1"/>
    <col min="6" max="6" width="5.140625" style="177" customWidth="1"/>
    <col min="7" max="7" width="11.28515625" style="177" customWidth="1"/>
    <col min="8" max="13" width="10.140625" style="177" hidden="1" customWidth="1"/>
    <col min="14" max="14" width="17.140625" style="177" customWidth="1"/>
    <col min="15" max="21" width="8.85546875" style="177"/>
    <col min="22" max="25" width="0" style="177" hidden="1" customWidth="1"/>
    <col min="26" max="26" width="13" style="177" customWidth="1"/>
    <col min="27" max="27" width="37.140625" style="177" customWidth="1"/>
    <col min="28" max="28" width="8.85546875" style="177" customWidth="1"/>
    <col min="29" max="16384" width="8.85546875" style="177"/>
  </cols>
  <sheetData>
    <row r="1" spans="1:21" ht="30" customHeight="1">
      <c r="A1" s="218" t="s">
        <v>164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30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21" ht="30" customHeight="1">
      <c r="A3" s="205" t="s">
        <v>160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1" ht="30" customHeight="1">
      <c r="A4" s="178" t="s">
        <v>145</v>
      </c>
      <c r="B4" s="190" t="s">
        <v>9</v>
      </c>
      <c r="C4" s="190" t="s">
        <v>61</v>
      </c>
      <c r="D4" s="190" t="s">
        <v>62</v>
      </c>
      <c r="E4" s="191" t="s">
        <v>63</v>
      </c>
      <c r="F4" s="191" t="s">
        <v>64</v>
      </c>
      <c r="G4" s="190" t="s">
        <v>65</v>
      </c>
      <c r="H4" s="190" t="s">
        <v>43</v>
      </c>
      <c r="I4" s="190" t="s">
        <v>44</v>
      </c>
      <c r="J4" s="190" t="s">
        <v>45</v>
      </c>
      <c r="K4" s="190" t="s">
        <v>46</v>
      </c>
      <c r="L4" s="190" t="s">
        <v>47</v>
      </c>
      <c r="M4" s="190" t="s">
        <v>48</v>
      </c>
      <c r="N4" s="190" t="s">
        <v>57</v>
      </c>
    </row>
    <row r="5" spans="1:21" ht="18" customHeight="1">
      <c r="A5" s="208">
        <v>1</v>
      </c>
      <c r="B5" s="209">
        <v>1</v>
      </c>
      <c r="C5" s="1" t="s">
        <v>152</v>
      </c>
      <c r="D5" s="1" t="s">
        <v>153</v>
      </c>
      <c r="E5" s="209">
        <v>2006</v>
      </c>
      <c r="F5" s="209" t="s">
        <v>4</v>
      </c>
      <c r="G5" s="209" t="s">
        <v>161</v>
      </c>
      <c r="H5" s="217">
        <v>19.34</v>
      </c>
      <c r="I5" s="208"/>
      <c r="J5" s="208"/>
      <c r="K5" s="208"/>
      <c r="L5" s="208"/>
      <c r="M5" s="208"/>
      <c r="N5" s="217">
        <v>13.2</v>
      </c>
    </row>
    <row r="6" spans="1:21" ht="30" customHeight="1">
      <c r="A6" s="211"/>
      <c r="B6" s="220"/>
      <c r="C6" s="220"/>
      <c r="D6" s="220"/>
      <c r="E6" s="221"/>
      <c r="F6" s="221"/>
      <c r="G6" s="221"/>
      <c r="H6" s="222"/>
      <c r="I6" s="211"/>
      <c r="J6" s="211"/>
      <c r="K6" s="211"/>
      <c r="L6" s="211"/>
      <c r="M6" s="211"/>
      <c r="N6" s="222"/>
    </row>
    <row r="7" spans="1:21" ht="30" customHeight="1">
      <c r="A7" s="205" t="s">
        <v>162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21" ht="30" customHeight="1">
      <c r="A8" s="178" t="s">
        <v>145</v>
      </c>
      <c r="B8" s="190" t="s">
        <v>9</v>
      </c>
      <c r="C8" s="190" t="s">
        <v>61</v>
      </c>
      <c r="D8" s="190" t="s">
        <v>62</v>
      </c>
      <c r="E8" s="191" t="s">
        <v>63</v>
      </c>
      <c r="F8" s="191" t="s">
        <v>64</v>
      </c>
      <c r="G8" s="190" t="s">
        <v>65</v>
      </c>
      <c r="H8" s="190" t="s">
        <v>43</v>
      </c>
      <c r="I8" s="190" t="s">
        <v>44</v>
      </c>
      <c r="J8" s="190" t="s">
        <v>45</v>
      </c>
      <c r="K8" s="190" t="s">
        <v>46</v>
      </c>
      <c r="L8" s="190" t="s">
        <v>47</v>
      </c>
      <c r="M8" s="190" t="s">
        <v>48</v>
      </c>
      <c r="N8" s="190" t="s">
        <v>57</v>
      </c>
    </row>
    <row r="9" spans="1:21" ht="18" customHeight="1">
      <c r="A9" s="208">
        <v>1</v>
      </c>
      <c r="B9" s="209">
        <v>2</v>
      </c>
      <c r="C9" s="1" t="s">
        <v>154</v>
      </c>
      <c r="D9" s="1" t="s">
        <v>163</v>
      </c>
      <c r="E9" s="209">
        <v>2007</v>
      </c>
      <c r="F9" s="209" t="s">
        <v>5</v>
      </c>
      <c r="G9" s="209" t="s">
        <v>161</v>
      </c>
      <c r="H9" s="217">
        <v>19.34</v>
      </c>
      <c r="I9" s="208"/>
      <c r="J9" s="208"/>
      <c r="K9" s="208"/>
      <c r="L9" s="208"/>
      <c r="M9" s="208"/>
      <c r="N9" s="217">
        <v>16.22</v>
      </c>
    </row>
    <row r="10" spans="1:21" ht="30" customHeight="1">
      <c r="A10" s="211"/>
      <c r="B10" s="220"/>
      <c r="C10" s="220"/>
      <c r="D10" s="220"/>
      <c r="E10" s="221"/>
      <c r="F10" s="221"/>
      <c r="G10" s="221"/>
      <c r="H10" s="222"/>
      <c r="I10" s="211"/>
      <c r="J10" s="211"/>
      <c r="K10" s="211"/>
      <c r="L10" s="211"/>
      <c r="M10" s="211"/>
      <c r="N10" s="222"/>
    </row>
    <row r="11" spans="1:21" ht="30" customHeight="1">
      <c r="A11" s="205" t="s">
        <v>165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</row>
    <row r="12" spans="1:21" ht="30" customHeight="1">
      <c r="A12" s="178" t="s">
        <v>145</v>
      </c>
      <c r="B12" s="190" t="s">
        <v>9</v>
      </c>
      <c r="C12" s="190" t="s">
        <v>61</v>
      </c>
      <c r="D12" s="190" t="s">
        <v>62</v>
      </c>
      <c r="E12" s="191" t="s">
        <v>63</v>
      </c>
      <c r="F12" s="191" t="s">
        <v>64</v>
      </c>
      <c r="G12" s="190" t="s">
        <v>65</v>
      </c>
      <c r="H12" s="190" t="s">
        <v>43</v>
      </c>
      <c r="I12" s="190" t="s">
        <v>44</v>
      </c>
      <c r="J12" s="190" t="s">
        <v>45</v>
      </c>
      <c r="K12" s="190" t="s">
        <v>46</v>
      </c>
      <c r="L12" s="190" t="s">
        <v>47</v>
      </c>
      <c r="M12" s="190" t="s">
        <v>48</v>
      </c>
      <c r="N12" s="190" t="s">
        <v>57</v>
      </c>
    </row>
    <row r="13" spans="1:21" ht="18" customHeight="1">
      <c r="A13" s="208">
        <v>1</v>
      </c>
      <c r="B13" s="209">
        <v>3</v>
      </c>
      <c r="C13" s="1" t="s">
        <v>155</v>
      </c>
      <c r="D13" s="1" t="s">
        <v>156</v>
      </c>
      <c r="E13" s="209">
        <v>2004</v>
      </c>
      <c r="F13" s="209" t="s">
        <v>5</v>
      </c>
      <c r="G13" s="209" t="s">
        <v>166</v>
      </c>
      <c r="H13" s="217">
        <v>19.34</v>
      </c>
      <c r="I13" s="208"/>
      <c r="J13" s="208"/>
      <c r="K13" s="208"/>
      <c r="L13" s="208"/>
      <c r="M13" s="208"/>
      <c r="N13" s="217">
        <v>8.8699999999999992</v>
      </c>
    </row>
    <row r="14" spans="1:21" ht="30" customHeight="1">
      <c r="A14" s="211"/>
      <c r="B14" s="220"/>
      <c r="C14" s="220"/>
      <c r="D14" s="220"/>
      <c r="E14" s="221"/>
      <c r="F14" s="221"/>
      <c r="G14" s="221"/>
      <c r="H14" s="222"/>
      <c r="I14" s="211"/>
      <c r="J14" s="211"/>
      <c r="K14" s="211"/>
      <c r="L14" s="211"/>
      <c r="M14" s="211"/>
      <c r="N14" s="222"/>
    </row>
    <row r="15" spans="1:21" ht="30" customHeight="1">
      <c r="A15" s="205" t="s">
        <v>167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21" ht="30" customHeight="1">
      <c r="A16" s="178" t="s">
        <v>145</v>
      </c>
      <c r="B16" s="190" t="s">
        <v>9</v>
      </c>
      <c r="C16" s="190" t="s">
        <v>61</v>
      </c>
      <c r="D16" s="190" t="s">
        <v>62</v>
      </c>
      <c r="E16" s="191" t="s">
        <v>63</v>
      </c>
      <c r="F16" s="191" t="s">
        <v>64</v>
      </c>
      <c r="G16" s="190" t="s">
        <v>65</v>
      </c>
      <c r="H16" s="190" t="s">
        <v>43</v>
      </c>
      <c r="I16" s="190" t="s">
        <v>44</v>
      </c>
      <c r="J16" s="190" t="s">
        <v>45</v>
      </c>
      <c r="K16" s="190" t="s">
        <v>46</v>
      </c>
      <c r="L16" s="190" t="s">
        <v>47</v>
      </c>
      <c r="M16" s="190" t="s">
        <v>48</v>
      </c>
      <c r="N16" s="190" t="s">
        <v>57</v>
      </c>
    </row>
    <row r="17" spans="1:32" ht="18" customHeight="1">
      <c r="A17" s="208">
        <v>1</v>
      </c>
      <c r="B17" s="209">
        <v>1</v>
      </c>
      <c r="C17" s="1" t="s">
        <v>152</v>
      </c>
      <c r="D17" s="1" t="s">
        <v>153</v>
      </c>
      <c r="E17" s="209">
        <v>2006</v>
      </c>
      <c r="F17" s="209" t="s">
        <v>4</v>
      </c>
      <c r="G17" s="209" t="s">
        <v>161</v>
      </c>
      <c r="H17" s="217">
        <v>19.34</v>
      </c>
      <c r="I17" s="208"/>
      <c r="J17" s="208"/>
      <c r="K17" s="208"/>
      <c r="L17" s="208"/>
      <c r="M17" s="208"/>
      <c r="N17" s="217">
        <v>13.2</v>
      </c>
    </row>
    <row r="18" spans="1:32" ht="30" customHeight="1">
      <c r="A18" s="211"/>
      <c r="B18" s="220"/>
      <c r="C18" s="220"/>
      <c r="D18" s="220"/>
      <c r="E18" s="221"/>
      <c r="F18" s="221"/>
      <c r="G18" s="221"/>
      <c r="H18" s="222"/>
      <c r="I18" s="211"/>
      <c r="J18" s="211"/>
      <c r="K18" s="211"/>
      <c r="L18" s="211"/>
      <c r="M18" s="211"/>
      <c r="N18" s="222"/>
    </row>
    <row r="19" spans="1:32" ht="30" customHeight="1">
      <c r="A19" s="205" t="s">
        <v>168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1:32" ht="30" customHeight="1">
      <c r="A20" s="178" t="s">
        <v>145</v>
      </c>
      <c r="B20" s="190" t="s">
        <v>9</v>
      </c>
      <c r="C20" s="190" t="s">
        <v>61</v>
      </c>
      <c r="D20" s="190" t="s">
        <v>62</v>
      </c>
      <c r="E20" s="191" t="s">
        <v>63</v>
      </c>
      <c r="F20" s="191" t="s">
        <v>64</v>
      </c>
      <c r="G20" s="190" t="s">
        <v>65</v>
      </c>
      <c r="H20" s="190" t="s">
        <v>43</v>
      </c>
      <c r="I20" s="190" t="s">
        <v>44</v>
      </c>
      <c r="J20" s="190" t="s">
        <v>45</v>
      </c>
      <c r="K20" s="190" t="s">
        <v>46</v>
      </c>
      <c r="L20" s="190" t="s">
        <v>47</v>
      </c>
      <c r="M20" s="190" t="s">
        <v>48</v>
      </c>
      <c r="N20" s="190" t="s">
        <v>57</v>
      </c>
    </row>
    <row r="21" spans="1:32" ht="18" customHeight="1">
      <c r="A21" s="208">
        <v>1</v>
      </c>
      <c r="B21" s="209">
        <v>3</v>
      </c>
      <c r="C21" s="1" t="s">
        <v>155</v>
      </c>
      <c r="D21" s="1" t="s">
        <v>156</v>
      </c>
      <c r="E21" s="209">
        <v>2004</v>
      </c>
      <c r="F21" s="209" t="s">
        <v>5</v>
      </c>
      <c r="G21" s="209" t="s">
        <v>166</v>
      </c>
      <c r="H21" s="217">
        <v>19.34</v>
      </c>
      <c r="I21" s="208"/>
      <c r="J21" s="208"/>
      <c r="K21" s="208"/>
      <c r="L21" s="208"/>
      <c r="M21" s="208"/>
      <c r="N21" s="217">
        <v>8.75</v>
      </c>
    </row>
    <row r="22" spans="1:32" ht="18" customHeight="1">
      <c r="A22" s="208">
        <v>2</v>
      </c>
      <c r="B22" s="209">
        <v>5</v>
      </c>
      <c r="C22" s="1" t="s">
        <v>158</v>
      </c>
      <c r="D22" s="1" t="s">
        <v>159</v>
      </c>
      <c r="E22" s="209">
        <v>1969</v>
      </c>
      <c r="F22" s="209" t="s">
        <v>5</v>
      </c>
      <c r="G22" s="209" t="s">
        <v>157</v>
      </c>
      <c r="H22" s="217"/>
      <c r="I22" s="208"/>
      <c r="J22" s="208"/>
      <c r="K22" s="208"/>
      <c r="L22" s="208"/>
      <c r="M22" s="208"/>
      <c r="N22" s="217">
        <v>14.81</v>
      </c>
    </row>
    <row r="23" spans="1:32" ht="18" customHeight="1">
      <c r="A23" s="208">
        <v>3</v>
      </c>
      <c r="B23" s="209">
        <v>4</v>
      </c>
      <c r="C23" s="1" t="s">
        <v>97</v>
      </c>
      <c r="D23" s="1" t="s">
        <v>169</v>
      </c>
      <c r="E23" s="209">
        <v>1967</v>
      </c>
      <c r="F23" s="209" t="s">
        <v>5</v>
      </c>
      <c r="G23" s="209" t="s">
        <v>157</v>
      </c>
      <c r="H23" s="217"/>
      <c r="I23" s="208"/>
      <c r="J23" s="208"/>
      <c r="K23" s="208"/>
      <c r="L23" s="208"/>
      <c r="M23" s="208"/>
      <c r="N23" s="217">
        <v>16.25</v>
      </c>
    </row>
    <row r="24" spans="1:32" ht="18" customHeight="1">
      <c r="A24" s="208">
        <v>4</v>
      </c>
      <c r="B24" s="209">
        <v>2</v>
      </c>
      <c r="C24" s="1" t="s">
        <v>170</v>
      </c>
      <c r="D24" s="1" t="s">
        <v>163</v>
      </c>
      <c r="E24" s="209">
        <v>2007</v>
      </c>
      <c r="F24" s="209" t="s">
        <v>5</v>
      </c>
      <c r="G24" s="209" t="s">
        <v>161</v>
      </c>
      <c r="H24" s="217"/>
      <c r="I24" s="208"/>
      <c r="J24" s="208"/>
      <c r="K24" s="208"/>
      <c r="L24" s="208"/>
      <c r="M24" s="208"/>
      <c r="N24" s="217">
        <v>16.95</v>
      </c>
    </row>
    <row r="25" spans="1:32" ht="30" customHeight="1">
      <c r="A25" s="211"/>
      <c r="B25" s="220"/>
      <c r="C25" s="220"/>
      <c r="D25" s="220"/>
      <c r="E25" s="221"/>
      <c r="F25" s="221"/>
      <c r="G25" s="221"/>
      <c r="H25" s="222"/>
      <c r="I25" s="211"/>
      <c r="J25" s="211"/>
      <c r="K25" s="211"/>
      <c r="L25" s="211"/>
      <c r="M25" s="211"/>
      <c r="N25" s="222"/>
    </row>
    <row r="26" spans="1:32" ht="30" customHeight="1">
      <c r="A26" s="205" t="s">
        <v>171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32" ht="30" customHeight="1">
      <c r="A27" s="178" t="s">
        <v>145</v>
      </c>
      <c r="B27" s="190" t="s">
        <v>9</v>
      </c>
      <c r="C27" s="190" t="s">
        <v>61</v>
      </c>
      <c r="D27" s="190" t="s">
        <v>62</v>
      </c>
      <c r="E27" s="191" t="s">
        <v>63</v>
      </c>
      <c r="F27" s="191" t="s">
        <v>64</v>
      </c>
      <c r="G27" s="190" t="s">
        <v>65</v>
      </c>
      <c r="H27" s="190" t="s">
        <v>43</v>
      </c>
      <c r="I27" s="190" t="s">
        <v>44</v>
      </c>
      <c r="J27" s="190" t="s">
        <v>45</v>
      </c>
      <c r="K27" s="190" t="s">
        <v>46</v>
      </c>
      <c r="L27" s="190" t="s">
        <v>47</v>
      </c>
      <c r="M27" s="190" t="s">
        <v>48</v>
      </c>
      <c r="N27" s="190" t="s">
        <v>57</v>
      </c>
    </row>
    <row r="28" spans="1:32" ht="18" customHeight="1">
      <c r="A28" s="208">
        <v>1</v>
      </c>
      <c r="B28" s="209">
        <v>5</v>
      </c>
      <c r="C28" s="1" t="s">
        <v>158</v>
      </c>
      <c r="D28" s="1" t="s">
        <v>159</v>
      </c>
      <c r="E28" s="209">
        <v>1969</v>
      </c>
      <c r="F28" s="209" t="s">
        <v>5</v>
      </c>
      <c r="G28" s="209" t="s">
        <v>157</v>
      </c>
      <c r="H28" s="217"/>
      <c r="I28" s="208"/>
      <c r="J28" s="208"/>
      <c r="K28" s="208"/>
      <c r="L28" s="208"/>
      <c r="M28" s="208"/>
      <c r="N28" s="217">
        <v>14.81</v>
      </c>
    </row>
    <row r="29" spans="1:32" ht="18" customHeight="1">
      <c r="A29" s="208">
        <v>2</v>
      </c>
      <c r="B29" s="209">
        <v>4</v>
      </c>
      <c r="C29" s="1" t="s">
        <v>97</v>
      </c>
      <c r="D29" s="1" t="s">
        <v>169</v>
      </c>
      <c r="E29" s="209">
        <v>1967</v>
      </c>
      <c r="F29" s="209" t="s">
        <v>5</v>
      </c>
      <c r="G29" s="209" t="s">
        <v>157</v>
      </c>
      <c r="H29" s="217"/>
      <c r="I29" s="208"/>
      <c r="J29" s="208"/>
      <c r="K29" s="208"/>
      <c r="L29" s="208"/>
      <c r="M29" s="208"/>
      <c r="N29" s="217">
        <v>16.25</v>
      </c>
    </row>
    <row r="30" spans="1:32"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</row>
    <row r="31" spans="1:32"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</row>
  </sheetData>
  <mergeCells count="7">
    <mergeCell ref="A26:N26"/>
    <mergeCell ref="A1:U1"/>
    <mergeCell ref="A3:N3"/>
    <mergeCell ref="A7:N7"/>
    <mergeCell ref="A11:N11"/>
    <mergeCell ref="A15:N15"/>
    <mergeCell ref="A19:N1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20"/>
  <sheetViews>
    <sheetView zoomScale="70" zoomScaleNormal="70" workbookViewId="0">
      <selection activeCell="M6" sqref="M6:M14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hidden="1" customWidth="1"/>
    <col min="13" max="13" width="14.42578125" customWidth="1"/>
  </cols>
  <sheetData>
    <row r="1" spans="1:14" ht="30" customHeight="1">
      <c r="A1" s="9" t="s">
        <v>60</v>
      </c>
      <c r="B1" s="9"/>
      <c r="C1" s="9"/>
      <c r="D1" s="9"/>
      <c r="E1" s="9"/>
      <c r="F1" s="9"/>
      <c r="G1" s="9"/>
      <c r="H1" s="9"/>
    </row>
    <row r="2" spans="1:14" ht="30" customHeight="1">
      <c r="A2" s="169" t="s">
        <v>144</v>
      </c>
      <c r="B2" s="169"/>
      <c r="C2" s="11"/>
      <c r="D2" s="11"/>
      <c r="E2" s="11"/>
      <c r="F2" s="11"/>
      <c r="G2" s="11"/>
    </row>
    <row r="3" spans="1:14" ht="15" customHeight="1">
      <c r="A3" s="9"/>
      <c r="B3" s="10"/>
      <c r="C3" s="10"/>
      <c r="D3" s="10"/>
      <c r="E3" s="10"/>
      <c r="F3" s="10"/>
      <c r="G3" s="10"/>
    </row>
    <row r="4" spans="1:14" ht="28.35" customHeight="1">
      <c r="A4" s="119" t="s">
        <v>9</v>
      </c>
      <c r="B4" s="121" t="s">
        <v>61</v>
      </c>
      <c r="C4" s="121" t="s">
        <v>62</v>
      </c>
      <c r="D4" s="123" t="s">
        <v>63</v>
      </c>
      <c r="E4" s="123" t="s">
        <v>64</v>
      </c>
      <c r="F4" s="125" t="s">
        <v>65</v>
      </c>
      <c r="G4" s="113" t="s">
        <v>43</v>
      </c>
      <c r="H4" s="113" t="s">
        <v>44</v>
      </c>
      <c r="I4" s="113" t="s">
        <v>45</v>
      </c>
      <c r="J4" s="113" t="s">
        <v>46</v>
      </c>
      <c r="K4" s="113" t="s">
        <v>47</v>
      </c>
      <c r="L4" s="113" t="s">
        <v>48</v>
      </c>
      <c r="M4" s="115" t="s">
        <v>57</v>
      </c>
      <c r="N4" s="94" t="s">
        <v>142</v>
      </c>
    </row>
    <row r="5" spans="1:14" ht="28.35" hidden="1" customHeight="1">
      <c r="A5" s="120"/>
      <c r="B5" s="122"/>
      <c r="C5" s="122"/>
      <c r="D5" s="124"/>
      <c r="E5" s="124"/>
      <c r="F5" s="126"/>
      <c r="G5" s="114"/>
      <c r="H5" s="114"/>
      <c r="I5" s="114"/>
      <c r="J5" s="114"/>
      <c r="K5" s="114"/>
      <c r="L5" s="114"/>
      <c r="M5" s="116"/>
    </row>
    <row r="6" spans="1:14" ht="17.45" customHeight="1">
      <c r="A6" s="57">
        <v>36</v>
      </c>
      <c r="B6" s="27" t="s">
        <v>35</v>
      </c>
      <c r="C6" s="27" t="s">
        <v>36</v>
      </c>
      <c r="D6" s="27">
        <v>2010</v>
      </c>
      <c r="E6" s="27" t="s">
        <v>5</v>
      </c>
      <c r="F6" s="27" t="s">
        <v>23</v>
      </c>
      <c r="G6" s="17">
        <v>10.96</v>
      </c>
      <c r="H6" s="15">
        <v>11.22</v>
      </c>
      <c r="I6" s="15">
        <v>10.74</v>
      </c>
      <c r="J6" s="15">
        <v>10.53</v>
      </c>
      <c r="K6" s="15">
        <v>10.37</v>
      </c>
      <c r="L6" s="15">
        <v>10.59</v>
      </c>
      <c r="M6" s="16">
        <f t="shared" ref="M6:M16" si="0">MIN(G6:L6)</f>
        <v>10.37</v>
      </c>
      <c r="N6" s="170">
        <v>1</v>
      </c>
    </row>
    <row r="7" spans="1:14" ht="18.75">
      <c r="A7" s="57">
        <v>32</v>
      </c>
      <c r="B7" s="27" t="s">
        <v>7</v>
      </c>
      <c r="C7" s="27" t="s">
        <v>29</v>
      </c>
      <c r="D7" s="27">
        <v>2011</v>
      </c>
      <c r="E7" s="27" t="s">
        <v>5</v>
      </c>
      <c r="F7" s="27" t="s">
        <v>23</v>
      </c>
      <c r="G7" s="17">
        <v>12.44</v>
      </c>
      <c r="H7" s="15">
        <v>11.98</v>
      </c>
      <c r="I7" s="15">
        <v>11.69</v>
      </c>
      <c r="J7" s="15">
        <v>11.32</v>
      </c>
      <c r="K7" s="15">
        <v>10.4</v>
      </c>
      <c r="L7" s="15">
        <v>10.55</v>
      </c>
      <c r="M7" s="16">
        <f t="shared" si="0"/>
        <v>10.4</v>
      </c>
      <c r="N7" s="170">
        <v>2</v>
      </c>
    </row>
    <row r="8" spans="1:14" ht="18.75">
      <c r="A8" s="57">
        <v>30</v>
      </c>
      <c r="B8" s="27" t="s">
        <v>31</v>
      </c>
      <c r="C8" s="27" t="s">
        <v>109</v>
      </c>
      <c r="D8" s="27">
        <v>2010</v>
      </c>
      <c r="E8" s="27" t="s">
        <v>5</v>
      </c>
      <c r="F8" s="27" t="s">
        <v>23</v>
      </c>
      <c r="G8" s="15" t="s">
        <v>10</v>
      </c>
      <c r="H8" s="15">
        <v>14.26</v>
      </c>
      <c r="I8" s="15">
        <v>15.68</v>
      </c>
      <c r="J8" s="15">
        <v>13.33</v>
      </c>
      <c r="K8" s="15">
        <v>15.68</v>
      </c>
      <c r="L8" s="15">
        <v>17.079999999999998</v>
      </c>
      <c r="M8" s="16">
        <f t="shared" si="0"/>
        <v>13.33</v>
      </c>
      <c r="N8" s="170">
        <v>3</v>
      </c>
    </row>
    <row r="9" spans="1:14" ht="18.75">
      <c r="A9" s="57">
        <v>34</v>
      </c>
      <c r="B9" s="27" t="s">
        <v>113</v>
      </c>
      <c r="C9" s="27" t="s">
        <v>114</v>
      </c>
      <c r="D9" s="27">
        <v>2010</v>
      </c>
      <c r="E9" s="27" t="s">
        <v>5</v>
      </c>
      <c r="F9" s="27" t="s">
        <v>23</v>
      </c>
      <c r="G9" s="17">
        <v>17.149999999999999</v>
      </c>
      <c r="H9" s="15">
        <v>20.100000000000001</v>
      </c>
      <c r="I9" s="15">
        <v>17.97</v>
      </c>
      <c r="J9" s="15">
        <v>17.239999999999998</v>
      </c>
      <c r="K9" s="15">
        <v>15.99</v>
      </c>
      <c r="L9" s="15">
        <v>15.85</v>
      </c>
      <c r="M9" s="16">
        <f t="shared" si="0"/>
        <v>15.85</v>
      </c>
      <c r="N9" s="170">
        <v>4</v>
      </c>
    </row>
    <row r="10" spans="1:14" ht="18.75">
      <c r="A10" s="57">
        <v>35</v>
      </c>
      <c r="B10" s="27" t="s">
        <v>116</v>
      </c>
      <c r="C10" s="27" t="s">
        <v>117</v>
      </c>
      <c r="D10" s="27">
        <v>2011</v>
      </c>
      <c r="E10" s="27" t="s">
        <v>5</v>
      </c>
      <c r="F10" s="27" t="s">
        <v>23</v>
      </c>
      <c r="G10" s="17">
        <v>24.88</v>
      </c>
      <c r="H10" s="15">
        <v>23.39</v>
      </c>
      <c r="I10" s="15">
        <v>16.920000000000002</v>
      </c>
      <c r="J10" s="15">
        <v>16.54</v>
      </c>
      <c r="K10" s="15">
        <v>21.96</v>
      </c>
      <c r="L10" s="15">
        <v>17.510000000000002</v>
      </c>
      <c r="M10" s="16">
        <f t="shared" si="0"/>
        <v>16.54</v>
      </c>
      <c r="N10" s="170">
        <v>5</v>
      </c>
    </row>
    <row r="11" spans="1:14" ht="18.75">
      <c r="A11" s="57">
        <v>33</v>
      </c>
      <c r="B11" s="27" t="s">
        <v>34</v>
      </c>
      <c r="C11" s="27" t="s">
        <v>112</v>
      </c>
      <c r="D11" s="27">
        <v>2011</v>
      </c>
      <c r="E11" s="27" t="s">
        <v>5</v>
      </c>
      <c r="F11" s="27" t="s">
        <v>23</v>
      </c>
      <c r="G11" s="15">
        <v>19.04</v>
      </c>
      <c r="H11" s="15">
        <v>19.010000000000002</v>
      </c>
      <c r="I11" s="15">
        <v>19.16</v>
      </c>
      <c r="J11" s="15">
        <v>18.59</v>
      </c>
      <c r="K11" s="15">
        <v>17.12</v>
      </c>
      <c r="L11" s="15">
        <v>17.45</v>
      </c>
      <c r="M11" s="16">
        <f t="shared" si="0"/>
        <v>17.12</v>
      </c>
      <c r="N11" s="170">
        <v>6</v>
      </c>
    </row>
    <row r="12" spans="1:14" ht="18.75" hidden="1">
      <c r="A12" s="57">
        <v>25</v>
      </c>
      <c r="B12" s="27" t="s">
        <v>31</v>
      </c>
      <c r="C12" s="27" t="s">
        <v>32</v>
      </c>
      <c r="D12" s="27">
        <v>2012</v>
      </c>
      <c r="E12" s="27" t="s">
        <v>5</v>
      </c>
      <c r="F12" s="27" t="s">
        <v>13</v>
      </c>
      <c r="G12" s="15">
        <v>19.963000000000001</v>
      </c>
      <c r="H12" s="15">
        <v>18.97</v>
      </c>
      <c r="I12" s="15">
        <v>19.634</v>
      </c>
      <c r="J12" s="15">
        <v>18.940000000000001</v>
      </c>
      <c r="K12" s="15">
        <v>21.51</v>
      </c>
      <c r="L12" s="15">
        <v>19.920000000000002</v>
      </c>
      <c r="M12" s="16">
        <f t="shared" si="0"/>
        <v>18.940000000000001</v>
      </c>
      <c r="N12" s="95">
        <v>1</v>
      </c>
    </row>
    <row r="13" spans="1:14" ht="18.75" hidden="1">
      <c r="A13" s="97">
        <v>27</v>
      </c>
      <c r="B13" s="98" t="s">
        <v>95</v>
      </c>
      <c r="C13" s="98" t="s">
        <v>96</v>
      </c>
      <c r="D13" s="98">
        <v>2012</v>
      </c>
      <c r="E13" s="98" t="s">
        <v>5</v>
      </c>
      <c r="F13" s="98" t="s">
        <v>13</v>
      </c>
      <c r="G13" s="99">
        <v>24.12</v>
      </c>
      <c r="H13" s="100">
        <v>25.41</v>
      </c>
      <c r="I13" s="100">
        <v>23.89</v>
      </c>
      <c r="J13" s="100">
        <v>23.97</v>
      </c>
      <c r="K13" s="100">
        <v>23.74</v>
      </c>
      <c r="L13" s="100">
        <v>20.23</v>
      </c>
      <c r="M13" s="101">
        <f t="shared" si="0"/>
        <v>20.23</v>
      </c>
      <c r="N13" s="62">
        <v>2</v>
      </c>
    </row>
    <row r="14" spans="1:14" ht="18.75">
      <c r="A14" s="57">
        <v>31</v>
      </c>
      <c r="B14" s="27" t="s">
        <v>97</v>
      </c>
      <c r="C14" s="27" t="s">
        <v>111</v>
      </c>
      <c r="D14" s="27">
        <v>2011</v>
      </c>
      <c r="E14" s="27" t="s">
        <v>5</v>
      </c>
      <c r="F14" s="27" t="s">
        <v>23</v>
      </c>
      <c r="G14" s="17">
        <v>21.28</v>
      </c>
      <c r="H14" s="15">
        <v>27.38</v>
      </c>
      <c r="I14" s="15">
        <v>23.85</v>
      </c>
      <c r="J14" s="15">
        <v>20.29</v>
      </c>
      <c r="K14" s="15">
        <v>23.93</v>
      </c>
      <c r="L14" s="15">
        <v>21.75</v>
      </c>
      <c r="M14" s="16">
        <f t="shared" si="0"/>
        <v>20.29</v>
      </c>
      <c r="N14" s="170">
        <v>7</v>
      </c>
    </row>
    <row r="15" spans="1:14" ht="18.75" hidden="1">
      <c r="A15" s="57">
        <v>29</v>
      </c>
      <c r="B15" s="27" t="s">
        <v>97</v>
      </c>
      <c r="C15" s="27" t="s">
        <v>98</v>
      </c>
      <c r="D15" s="27">
        <v>2012</v>
      </c>
      <c r="E15" s="27" t="s">
        <v>5</v>
      </c>
      <c r="F15" s="27" t="s">
        <v>13</v>
      </c>
      <c r="G15" s="17">
        <v>27.81</v>
      </c>
      <c r="H15" s="15">
        <v>29.98</v>
      </c>
      <c r="I15" s="15">
        <v>27.83</v>
      </c>
      <c r="J15" s="15">
        <v>24.01</v>
      </c>
      <c r="K15" s="15">
        <v>29.03</v>
      </c>
      <c r="L15" s="15">
        <v>27.93</v>
      </c>
      <c r="M15" s="16">
        <f t="shared" si="0"/>
        <v>24.01</v>
      </c>
      <c r="N15" s="95">
        <v>3</v>
      </c>
    </row>
    <row r="16" spans="1:14" ht="18.75" hidden="1">
      <c r="A16" s="57">
        <v>26</v>
      </c>
      <c r="B16" s="27" t="s">
        <v>93</v>
      </c>
      <c r="C16" s="27" t="s">
        <v>94</v>
      </c>
      <c r="D16" s="27">
        <v>2012</v>
      </c>
      <c r="E16" s="27" t="s">
        <v>5</v>
      </c>
      <c r="F16" s="27" t="s">
        <v>13</v>
      </c>
      <c r="G16" s="17">
        <v>77.17</v>
      </c>
      <c r="H16" s="15">
        <v>82.81</v>
      </c>
      <c r="I16" s="15">
        <v>69.14</v>
      </c>
      <c r="J16" s="15">
        <v>79.41</v>
      </c>
      <c r="K16" s="15">
        <v>77.150000000000006</v>
      </c>
      <c r="L16" s="15" t="s">
        <v>10</v>
      </c>
      <c r="M16" s="16">
        <f t="shared" si="0"/>
        <v>69.14</v>
      </c>
      <c r="N16" s="62">
        <v>4</v>
      </c>
    </row>
    <row r="17" spans="1:14" ht="18.75" hidden="1">
      <c r="A17" s="57">
        <v>24</v>
      </c>
      <c r="B17" s="27" t="s">
        <v>91</v>
      </c>
      <c r="C17" s="27" t="s">
        <v>92</v>
      </c>
      <c r="D17" s="27">
        <v>2014</v>
      </c>
      <c r="E17" s="27" t="s">
        <v>5</v>
      </c>
      <c r="F17" s="27" t="s">
        <v>13</v>
      </c>
      <c r="G17" s="59" t="s">
        <v>10</v>
      </c>
      <c r="H17" s="61" t="s">
        <v>10</v>
      </c>
      <c r="I17" s="61" t="s">
        <v>10</v>
      </c>
      <c r="J17" s="16" t="s">
        <v>10</v>
      </c>
      <c r="K17" s="16" t="s">
        <v>10</v>
      </c>
      <c r="L17" s="16" t="s">
        <v>10</v>
      </c>
      <c r="M17" s="16" t="s">
        <v>10</v>
      </c>
      <c r="N17" s="96">
        <v>5</v>
      </c>
    </row>
    <row r="18" spans="1:14" ht="18">
      <c r="A18" s="3"/>
      <c r="B18" s="3"/>
      <c r="C18" s="3"/>
      <c r="D18" s="3"/>
      <c r="E18" s="3"/>
      <c r="F18" s="3"/>
      <c r="G18" s="4"/>
      <c r="H18" s="5"/>
      <c r="I18" s="5"/>
      <c r="J18" s="5"/>
      <c r="K18" s="6"/>
      <c r="L18" s="6"/>
    </row>
    <row r="19" spans="1:14" ht="18">
      <c r="A19" s="2"/>
      <c r="B19" s="2"/>
      <c r="C19" s="2"/>
      <c r="D19" s="2"/>
      <c r="E19" s="2"/>
      <c r="F19" s="2"/>
      <c r="G19" s="7" t="s">
        <v>10</v>
      </c>
      <c r="H19" s="111" t="s">
        <v>70</v>
      </c>
      <c r="I19" s="112"/>
      <c r="J19" s="112"/>
      <c r="K19" s="18"/>
      <c r="L19" s="2"/>
    </row>
    <row r="20" spans="1:14" ht="18">
      <c r="A20" s="2"/>
      <c r="B20" s="2"/>
      <c r="C20" s="2"/>
      <c r="D20" s="2"/>
      <c r="E20" s="2"/>
      <c r="F20" s="2"/>
      <c r="G20" s="2"/>
      <c r="H20" s="2"/>
      <c r="I20" s="2"/>
      <c r="J20" s="8"/>
      <c r="K20" s="8"/>
      <c r="L20" s="8"/>
    </row>
  </sheetData>
  <autoFilter ref="A4:M17">
    <filterColumn colId="5">
      <filters>
        <filter val="U12"/>
      </filters>
    </filterColumn>
    <sortState ref="A7:M17">
      <sortCondition ref="M4:M17"/>
    </sortState>
  </autoFilter>
  <mergeCells count="14"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19:J19"/>
    <mergeCell ref="H4:H5"/>
    <mergeCell ref="I4:I5"/>
    <mergeCell ref="J4:J5"/>
    <mergeCell ref="K4:K5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20"/>
  <sheetViews>
    <sheetView workbookViewId="0">
      <selection activeCell="M7" sqref="M7:M16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hidden="1" customWidth="1"/>
    <col min="13" max="13" width="14.42578125" customWidth="1"/>
  </cols>
  <sheetData>
    <row r="1" spans="1:14" ht="30" customHeight="1" thickBot="1">
      <c r="A1" s="58" t="s">
        <v>60</v>
      </c>
      <c r="B1" s="58"/>
      <c r="C1" s="58"/>
      <c r="D1" s="58"/>
      <c r="E1" s="58"/>
      <c r="F1" s="58"/>
      <c r="G1" s="10"/>
    </row>
    <row r="2" spans="1:14" ht="30" customHeight="1">
      <c r="A2" s="117" t="s">
        <v>66</v>
      </c>
      <c r="B2" s="117"/>
      <c r="C2" s="11" t="s">
        <v>68</v>
      </c>
      <c r="D2" s="118" t="s">
        <v>67</v>
      </c>
      <c r="E2" s="118"/>
      <c r="F2" s="118"/>
      <c r="G2" s="118"/>
    </row>
    <row r="3" spans="1:14" ht="15" customHeight="1" thickBot="1">
      <c r="A3" s="9"/>
      <c r="B3" s="10"/>
      <c r="C3" s="10"/>
      <c r="D3" s="10"/>
      <c r="E3" s="10"/>
      <c r="F3" s="10"/>
      <c r="G3" s="10"/>
    </row>
    <row r="4" spans="1:14" ht="28.35" customHeight="1" thickBot="1">
      <c r="A4" s="131" t="s">
        <v>9</v>
      </c>
      <c r="B4" s="133" t="s">
        <v>61</v>
      </c>
      <c r="C4" s="133" t="s">
        <v>62</v>
      </c>
      <c r="D4" s="135" t="s">
        <v>63</v>
      </c>
      <c r="E4" s="135" t="s">
        <v>64</v>
      </c>
      <c r="F4" s="137" t="s">
        <v>65</v>
      </c>
      <c r="G4" s="127" t="s">
        <v>43</v>
      </c>
      <c r="H4" s="127" t="s">
        <v>44</v>
      </c>
      <c r="I4" s="127" t="s">
        <v>45</v>
      </c>
      <c r="J4" s="127" t="s">
        <v>46</v>
      </c>
      <c r="K4" s="127" t="s">
        <v>47</v>
      </c>
      <c r="L4" s="127" t="s">
        <v>48</v>
      </c>
      <c r="M4" s="129" t="s">
        <v>57</v>
      </c>
      <c r="N4" s="63" t="s">
        <v>142</v>
      </c>
    </row>
    <row r="5" spans="1:14" ht="28.35" hidden="1" customHeight="1" thickBot="1">
      <c r="A5" s="132"/>
      <c r="B5" s="134"/>
      <c r="C5" s="134"/>
      <c r="D5" s="136"/>
      <c r="E5" s="136"/>
      <c r="F5" s="138"/>
      <c r="G5" s="128"/>
      <c r="H5" s="128"/>
      <c r="I5" s="128"/>
      <c r="J5" s="128"/>
      <c r="K5" s="128"/>
      <c r="L5" s="128"/>
      <c r="M5" s="130"/>
    </row>
    <row r="6" spans="1:14" ht="17.45" hidden="1" customHeight="1" thickBot="1">
      <c r="A6" s="64">
        <v>1</v>
      </c>
      <c r="B6" s="65" t="s">
        <v>11</v>
      </c>
      <c r="C6" s="65" t="s">
        <v>12</v>
      </c>
      <c r="D6" s="65">
        <v>2013</v>
      </c>
      <c r="E6" s="65" t="s">
        <v>4</v>
      </c>
      <c r="F6" s="65" t="s">
        <v>13</v>
      </c>
      <c r="G6" s="66">
        <v>20.49</v>
      </c>
      <c r="H6" s="67">
        <v>20.03</v>
      </c>
      <c r="I6" s="67">
        <v>19.34</v>
      </c>
      <c r="J6" s="68">
        <v>20.65</v>
      </c>
      <c r="K6" s="68">
        <v>23.6</v>
      </c>
      <c r="L6" s="68">
        <v>21.29</v>
      </c>
      <c r="M6" s="68">
        <f t="shared" ref="M6:M16" si="0">MIN(G6:L6)</f>
        <v>19.34</v>
      </c>
      <c r="N6" s="69">
        <v>1</v>
      </c>
    </row>
    <row r="7" spans="1:14" ht="18.75">
      <c r="A7" s="73">
        <v>11</v>
      </c>
      <c r="B7" s="74" t="s">
        <v>16</v>
      </c>
      <c r="C7" s="74" t="s">
        <v>17</v>
      </c>
      <c r="D7" s="74">
        <v>2011</v>
      </c>
      <c r="E7" s="74" t="s">
        <v>4</v>
      </c>
      <c r="F7" s="74" t="s">
        <v>23</v>
      </c>
      <c r="G7" s="75" t="s">
        <v>10</v>
      </c>
      <c r="H7" s="76">
        <v>13.96</v>
      </c>
      <c r="I7" s="76">
        <v>13.94</v>
      </c>
      <c r="J7" s="76">
        <v>12.75</v>
      </c>
      <c r="K7" s="76">
        <v>15.99</v>
      </c>
      <c r="L7" s="76">
        <v>15.21</v>
      </c>
      <c r="M7" s="77">
        <f t="shared" si="0"/>
        <v>12.75</v>
      </c>
      <c r="N7" s="78">
        <v>1</v>
      </c>
    </row>
    <row r="8" spans="1:14" ht="19.5" thickBot="1">
      <c r="A8" s="86">
        <v>9</v>
      </c>
      <c r="B8" s="27" t="s">
        <v>105</v>
      </c>
      <c r="C8" s="27" t="s">
        <v>106</v>
      </c>
      <c r="D8" s="27">
        <v>2010</v>
      </c>
      <c r="E8" s="27" t="s">
        <v>4</v>
      </c>
      <c r="F8" s="27" t="s">
        <v>23</v>
      </c>
      <c r="G8" s="17">
        <v>19.91</v>
      </c>
      <c r="H8" s="15">
        <v>20.010000000000002</v>
      </c>
      <c r="I8" s="15">
        <v>19.579999999999998</v>
      </c>
      <c r="J8" s="15">
        <v>19.87</v>
      </c>
      <c r="K8" s="15">
        <v>17.920000000000002</v>
      </c>
      <c r="L8" s="15">
        <v>17.149999999999999</v>
      </c>
      <c r="M8" s="16">
        <f t="shared" si="0"/>
        <v>17.149999999999999</v>
      </c>
      <c r="N8" s="84">
        <v>2</v>
      </c>
    </row>
    <row r="9" spans="1:14" ht="19.5" hidden="1" thickBot="1">
      <c r="A9" s="90">
        <v>2</v>
      </c>
      <c r="B9" s="91" t="s">
        <v>85</v>
      </c>
      <c r="C9" s="91" t="s">
        <v>86</v>
      </c>
      <c r="D9" s="91">
        <v>2014</v>
      </c>
      <c r="E9" s="91" t="s">
        <v>4</v>
      </c>
      <c r="F9" s="91" t="s">
        <v>13</v>
      </c>
      <c r="G9" s="92" t="s">
        <v>10</v>
      </c>
      <c r="H9" s="92" t="s">
        <v>10</v>
      </c>
      <c r="I9" s="92">
        <v>74.3</v>
      </c>
      <c r="J9" s="92">
        <v>53.68</v>
      </c>
      <c r="K9" s="92">
        <v>52.37</v>
      </c>
      <c r="L9" s="92">
        <v>48.14</v>
      </c>
      <c r="M9" s="93">
        <f t="shared" si="0"/>
        <v>48.14</v>
      </c>
      <c r="N9" s="71">
        <v>2</v>
      </c>
    </row>
    <row r="10" spans="1:14" ht="18.75">
      <c r="A10" s="73">
        <v>7</v>
      </c>
      <c r="B10" s="74" t="s">
        <v>102</v>
      </c>
      <c r="C10" s="74" t="s">
        <v>103</v>
      </c>
      <c r="D10" s="74">
        <v>2011</v>
      </c>
      <c r="E10" s="74" t="s">
        <v>4</v>
      </c>
      <c r="F10" s="74" t="s">
        <v>23</v>
      </c>
      <c r="G10" s="76">
        <v>24.6</v>
      </c>
      <c r="H10" s="76">
        <v>23.36</v>
      </c>
      <c r="I10" s="76">
        <v>23.51</v>
      </c>
      <c r="J10" s="76">
        <v>23.96</v>
      </c>
      <c r="K10" s="76">
        <v>22.3</v>
      </c>
      <c r="L10" s="76">
        <v>21.61</v>
      </c>
      <c r="M10" s="77">
        <f t="shared" si="0"/>
        <v>21.61</v>
      </c>
      <c r="N10" s="85">
        <v>3</v>
      </c>
    </row>
    <row r="11" spans="1:14" ht="18.75">
      <c r="A11" s="86">
        <v>6</v>
      </c>
      <c r="B11" s="27" t="s">
        <v>21</v>
      </c>
      <c r="C11" s="27" t="s">
        <v>25</v>
      </c>
      <c r="D11" s="27">
        <v>2010</v>
      </c>
      <c r="E11" s="27" t="s">
        <v>4</v>
      </c>
      <c r="F11" s="27" t="s">
        <v>23</v>
      </c>
      <c r="G11" s="17">
        <v>26.9</v>
      </c>
      <c r="H11" s="15">
        <v>23.97</v>
      </c>
      <c r="I11" s="15">
        <v>23.63</v>
      </c>
      <c r="J11" s="15">
        <v>24.39</v>
      </c>
      <c r="K11" s="15">
        <v>23.79</v>
      </c>
      <c r="L11" s="15">
        <v>21.72</v>
      </c>
      <c r="M11" s="16">
        <f t="shared" si="0"/>
        <v>21.72</v>
      </c>
      <c r="N11" s="87">
        <v>4</v>
      </c>
    </row>
    <row r="12" spans="1:14" ht="18.75">
      <c r="A12" s="86">
        <v>10</v>
      </c>
      <c r="B12" s="27" t="s">
        <v>14</v>
      </c>
      <c r="C12" s="27" t="s">
        <v>15</v>
      </c>
      <c r="D12" s="27">
        <v>2011</v>
      </c>
      <c r="E12" s="27" t="s">
        <v>4</v>
      </c>
      <c r="F12" s="27" t="s">
        <v>23</v>
      </c>
      <c r="G12" s="15">
        <v>25.78</v>
      </c>
      <c r="H12" s="15">
        <v>23.79</v>
      </c>
      <c r="I12" s="15">
        <v>25.27</v>
      </c>
      <c r="J12" s="15">
        <v>25.35</v>
      </c>
      <c r="K12" s="15">
        <v>26.93</v>
      </c>
      <c r="L12" s="15">
        <v>26.2</v>
      </c>
      <c r="M12" s="16">
        <f t="shared" si="0"/>
        <v>23.79</v>
      </c>
      <c r="N12" s="87">
        <v>5</v>
      </c>
    </row>
    <row r="13" spans="1:14" ht="18.75">
      <c r="A13" s="86">
        <v>4</v>
      </c>
      <c r="B13" s="27" t="s">
        <v>19</v>
      </c>
      <c r="C13" s="27" t="s">
        <v>20</v>
      </c>
      <c r="D13" s="27">
        <v>2011</v>
      </c>
      <c r="E13" s="27" t="s">
        <v>4</v>
      </c>
      <c r="F13" s="27" t="s">
        <v>23</v>
      </c>
      <c r="G13" s="17">
        <v>28.23</v>
      </c>
      <c r="H13" s="15">
        <v>27.65</v>
      </c>
      <c r="I13" s="15">
        <v>26.93</v>
      </c>
      <c r="J13" s="15">
        <v>24.71</v>
      </c>
      <c r="K13" s="15">
        <v>24</v>
      </c>
      <c r="L13" s="15">
        <v>25.31</v>
      </c>
      <c r="M13" s="16">
        <f t="shared" si="0"/>
        <v>24</v>
      </c>
      <c r="N13" s="88">
        <v>6</v>
      </c>
    </row>
    <row r="14" spans="1:14" ht="18.75">
      <c r="A14" s="86">
        <v>8</v>
      </c>
      <c r="B14" s="27" t="s">
        <v>26</v>
      </c>
      <c r="C14" s="27" t="s">
        <v>27</v>
      </c>
      <c r="D14" s="27">
        <v>2010</v>
      </c>
      <c r="E14" s="27" t="s">
        <v>4</v>
      </c>
      <c r="F14" s="27" t="s">
        <v>23</v>
      </c>
      <c r="G14" s="17">
        <v>24.14</v>
      </c>
      <c r="H14" s="15">
        <v>24.67</v>
      </c>
      <c r="I14" s="15">
        <v>25.42</v>
      </c>
      <c r="J14" s="15">
        <v>25.98</v>
      </c>
      <c r="K14" s="15">
        <v>24.3</v>
      </c>
      <c r="L14" s="15">
        <v>25.75</v>
      </c>
      <c r="M14" s="16">
        <f t="shared" si="0"/>
        <v>24.14</v>
      </c>
      <c r="N14" s="88">
        <v>7</v>
      </c>
    </row>
    <row r="15" spans="1:14" ht="18.75">
      <c r="A15" s="86">
        <v>12</v>
      </c>
      <c r="B15" s="27" t="s">
        <v>108</v>
      </c>
      <c r="C15" s="27" t="s">
        <v>18</v>
      </c>
      <c r="D15" s="27">
        <v>2011</v>
      </c>
      <c r="E15" s="27" t="s">
        <v>4</v>
      </c>
      <c r="F15" s="27" t="s">
        <v>23</v>
      </c>
      <c r="G15" s="17">
        <v>26.56</v>
      </c>
      <c r="H15" s="15">
        <v>25.01</v>
      </c>
      <c r="I15" s="15">
        <v>25.007000000000001</v>
      </c>
      <c r="J15" s="15">
        <v>24.33</v>
      </c>
      <c r="K15" s="15">
        <v>27.3</v>
      </c>
      <c r="L15" s="15">
        <v>26.3</v>
      </c>
      <c r="M15" s="16">
        <f t="shared" si="0"/>
        <v>24.33</v>
      </c>
      <c r="N15" s="88">
        <v>8</v>
      </c>
    </row>
    <row r="16" spans="1:14" ht="19.5" thickBot="1">
      <c r="A16" s="79">
        <v>5</v>
      </c>
      <c r="B16" s="80" t="s">
        <v>100</v>
      </c>
      <c r="C16" s="80" t="s">
        <v>101</v>
      </c>
      <c r="D16" s="80">
        <v>2011</v>
      </c>
      <c r="E16" s="80" t="s">
        <v>4</v>
      </c>
      <c r="F16" s="80" t="s">
        <v>23</v>
      </c>
      <c r="G16" s="81">
        <v>37.14</v>
      </c>
      <c r="H16" s="82">
        <v>40.97</v>
      </c>
      <c r="I16" s="82">
        <v>41.24</v>
      </c>
      <c r="J16" s="82">
        <v>43.75</v>
      </c>
      <c r="K16" s="82" t="s">
        <v>10</v>
      </c>
      <c r="L16" s="82">
        <v>36.924999999999997</v>
      </c>
      <c r="M16" s="83">
        <f t="shared" si="0"/>
        <v>36.924999999999997</v>
      </c>
      <c r="N16" s="89">
        <v>9</v>
      </c>
    </row>
    <row r="17" spans="1:14" ht="19.5" hidden="1" thickBot="1">
      <c r="A17" s="64">
        <v>3</v>
      </c>
      <c r="B17" s="65" t="s">
        <v>89</v>
      </c>
      <c r="C17" s="65" t="s">
        <v>90</v>
      </c>
      <c r="D17" s="65">
        <v>2012</v>
      </c>
      <c r="E17" s="65" t="s">
        <v>4</v>
      </c>
      <c r="F17" s="65" t="s">
        <v>13</v>
      </c>
      <c r="G17" s="72" t="s">
        <v>10</v>
      </c>
      <c r="H17" s="70" t="s">
        <v>10</v>
      </c>
      <c r="I17" s="70" t="s">
        <v>10</v>
      </c>
      <c r="J17" s="70" t="s">
        <v>10</v>
      </c>
      <c r="K17" s="70" t="s">
        <v>10</v>
      </c>
      <c r="L17" s="70" t="s">
        <v>10</v>
      </c>
      <c r="M17" s="207" t="s">
        <v>10</v>
      </c>
      <c r="N17" s="71">
        <v>3</v>
      </c>
    </row>
    <row r="18" spans="1:14" ht="18">
      <c r="A18" s="3"/>
      <c r="B18" s="3"/>
      <c r="C18" s="3"/>
      <c r="D18" s="3"/>
      <c r="E18" s="3"/>
      <c r="F18" s="3"/>
      <c r="G18" s="4"/>
      <c r="H18" s="5"/>
      <c r="I18" s="5"/>
      <c r="J18" s="5"/>
      <c r="K18" s="6"/>
      <c r="L18" s="6"/>
    </row>
    <row r="19" spans="1:14" ht="18">
      <c r="A19" s="2"/>
      <c r="B19" s="2"/>
      <c r="C19" s="2"/>
      <c r="D19" s="2"/>
      <c r="E19" s="2"/>
      <c r="F19" s="7" t="s">
        <v>10</v>
      </c>
      <c r="G19" s="111" t="s">
        <v>70</v>
      </c>
      <c r="H19" s="112"/>
      <c r="I19" s="112"/>
      <c r="J19" s="19"/>
      <c r="K19" s="20"/>
      <c r="L19" s="2"/>
    </row>
    <row r="20" spans="1:14" ht="18">
      <c r="A20" s="2"/>
      <c r="B20" s="2"/>
      <c r="C20" s="2"/>
      <c r="D20" s="2"/>
      <c r="E20" s="2"/>
      <c r="F20" s="2"/>
      <c r="G20" s="2"/>
      <c r="H20" s="2"/>
      <c r="I20" s="2"/>
      <c r="J20" s="8"/>
      <c r="K20" s="8"/>
      <c r="L20" s="8"/>
    </row>
  </sheetData>
  <autoFilter ref="A4:M17">
    <filterColumn colId="5">
      <filters>
        <filter val="U12"/>
      </filters>
    </filterColumn>
    <sortState ref="A7:M17">
      <sortCondition ref="M4:M17"/>
    </sortState>
  </autoFilter>
  <mergeCells count="16">
    <mergeCell ref="L4:L5"/>
    <mergeCell ref="M4:M5"/>
    <mergeCell ref="A2:B2"/>
    <mergeCell ref="D2:G2"/>
    <mergeCell ref="A4:A5"/>
    <mergeCell ref="B4:B5"/>
    <mergeCell ref="C4:C5"/>
    <mergeCell ref="D4:D5"/>
    <mergeCell ref="E4:E5"/>
    <mergeCell ref="F4:F5"/>
    <mergeCell ref="G4:G5"/>
    <mergeCell ref="G19:I19"/>
    <mergeCell ref="H4:H5"/>
    <mergeCell ref="I4:I5"/>
    <mergeCell ref="J4:J5"/>
    <mergeCell ref="K4:K5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opLeftCell="B1" zoomScale="70" zoomScaleNormal="70" workbookViewId="0">
      <selection activeCell="U37" sqref="U37"/>
    </sheetView>
  </sheetViews>
  <sheetFormatPr defaultColWidth="8.85546875" defaultRowHeight="11.25"/>
  <cols>
    <col min="1" max="1" width="7.42578125" style="22" hidden="1" customWidth="1"/>
    <col min="2" max="2" width="9.140625" style="22"/>
    <col min="3" max="3" width="10.7109375" style="45" customWidth="1"/>
    <col min="4" max="4" width="16.7109375" style="45" customWidth="1"/>
    <col min="5" max="5" width="17.42578125" style="46" hidden="1" customWidth="1"/>
    <col min="6" max="6" width="6.42578125" style="46" customWidth="1"/>
    <col min="7" max="7" width="4.42578125" style="22" customWidth="1"/>
    <col min="8" max="8" width="5.7109375" style="22" customWidth="1"/>
    <col min="9" max="9" width="17.42578125" style="22" hidden="1" customWidth="1"/>
    <col min="10" max="10" width="16" style="22" hidden="1" customWidth="1"/>
    <col min="11" max="11" width="29.42578125" style="45" customWidth="1"/>
    <col min="12" max="12" width="25.85546875" style="45" hidden="1" customWidth="1"/>
    <col min="13" max="13" width="13.85546875" style="45" hidden="1" customWidth="1"/>
    <col min="14" max="256" width="9.140625" style="22"/>
    <col min="257" max="257" width="7.42578125" style="22" customWidth="1"/>
    <col min="258" max="258" width="10.7109375" style="22" customWidth="1"/>
    <col min="259" max="259" width="16.7109375" style="22" customWidth="1"/>
    <col min="260" max="260" width="0" style="22" hidden="1" customWidth="1"/>
    <col min="261" max="261" width="6.42578125" style="22" customWidth="1"/>
    <col min="262" max="262" width="4.42578125" style="22" customWidth="1"/>
    <col min="263" max="263" width="5.7109375" style="22" customWidth="1"/>
    <col min="264" max="265" width="0" style="22" hidden="1" customWidth="1"/>
    <col min="266" max="266" width="29.42578125" style="22" customWidth="1"/>
    <col min="267" max="268" width="0" style="22" hidden="1" customWidth="1"/>
    <col min="269" max="512" width="9.140625" style="22"/>
    <col min="513" max="513" width="7.42578125" style="22" customWidth="1"/>
    <col min="514" max="514" width="10.7109375" style="22" customWidth="1"/>
    <col min="515" max="515" width="16.7109375" style="22" customWidth="1"/>
    <col min="516" max="516" width="0" style="22" hidden="1" customWidth="1"/>
    <col min="517" max="517" width="6.42578125" style="22" customWidth="1"/>
    <col min="518" max="518" width="4.42578125" style="22" customWidth="1"/>
    <col min="519" max="519" width="5.7109375" style="22" customWidth="1"/>
    <col min="520" max="521" width="0" style="22" hidden="1" customWidth="1"/>
    <col min="522" max="522" width="29.42578125" style="22" customWidth="1"/>
    <col min="523" max="524" width="0" style="22" hidden="1" customWidth="1"/>
    <col min="525" max="768" width="9.140625" style="22"/>
    <col min="769" max="769" width="7.42578125" style="22" customWidth="1"/>
    <col min="770" max="770" width="10.7109375" style="22" customWidth="1"/>
    <col min="771" max="771" width="16.7109375" style="22" customWidth="1"/>
    <col min="772" max="772" width="0" style="22" hidden="1" customWidth="1"/>
    <col min="773" max="773" width="6.42578125" style="22" customWidth="1"/>
    <col min="774" max="774" width="4.42578125" style="22" customWidth="1"/>
    <col min="775" max="775" width="5.7109375" style="22" customWidth="1"/>
    <col min="776" max="777" width="0" style="22" hidden="1" customWidth="1"/>
    <col min="778" max="778" width="29.42578125" style="22" customWidth="1"/>
    <col min="779" max="780" width="0" style="22" hidden="1" customWidth="1"/>
    <col min="781" max="1024" width="9.140625" style="22"/>
    <col min="1025" max="1025" width="7.42578125" style="22" customWidth="1"/>
    <col min="1026" max="1026" width="10.7109375" style="22" customWidth="1"/>
    <col min="1027" max="1027" width="16.7109375" style="22" customWidth="1"/>
    <col min="1028" max="1028" width="0" style="22" hidden="1" customWidth="1"/>
    <col min="1029" max="1029" width="6.42578125" style="22" customWidth="1"/>
    <col min="1030" max="1030" width="4.42578125" style="22" customWidth="1"/>
    <col min="1031" max="1031" width="5.7109375" style="22" customWidth="1"/>
    <col min="1032" max="1033" width="0" style="22" hidden="1" customWidth="1"/>
    <col min="1034" max="1034" width="29.42578125" style="22" customWidth="1"/>
    <col min="1035" max="1036" width="0" style="22" hidden="1" customWidth="1"/>
    <col min="1037" max="1280" width="9.140625" style="22"/>
    <col min="1281" max="1281" width="7.42578125" style="22" customWidth="1"/>
    <col min="1282" max="1282" width="10.7109375" style="22" customWidth="1"/>
    <col min="1283" max="1283" width="16.7109375" style="22" customWidth="1"/>
    <col min="1284" max="1284" width="0" style="22" hidden="1" customWidth="1"/>
    <col min="1285" max="1285" width="6.42578125" style="22" customWidth="1"/>
    <col min="1286" max="1286" width="4.42578125" style="22" customWidth="1"/>
    <col min="1287" max="1287" width="5.7109375" style="22" customWidth="1"/>
    <col min="1288" max="1289" width="0" style="22" hidden="1" customWidth="1"/>
    <col min="1290" max="1290" width="29.42578125" style="22" customWidth="1"/>
    <col min="1291" max="1292" width="0" style="22" hidden="1" customWidth="1"/>
    <col min="1293" max="1536" width="9.140625" style="22"/>
    <col min="1537" max="1537" width="7.42578125" style="22" customWidth="1"/>
    <col min="1538" max="1538" width="10.7109375" style="22" customWidth="1"/>
    <col min="1539" max="1539" width="16.7109375" style="22" customWidth="1"/>
    <col min="1540" max="1540" width="0" style="22" hidden="1" customWidth="1"/>
    <col min="1541" max="1541" width="6.42578125" style="22" customWidth="1"/>
    <col min="1542" max="1542" width="4.42578125" style="22" customWidth="1"/>
    <col min="1543" max="1543" width="5.7109375" style="22" customWidth="1"/>
    <col min="1544" max="1545" width="0" style="22" hidden="1" customWidth="1"/>
    <col min="1546" max="1546" width="29.42578125" style="22" customWidth="1"/>
    <col min="1547" max="1548" width="0" style="22" hidden="1" customWidth="1"/>
    <col min="1549" max="1792" width="9.140625" style="22"/>
    <col min="1793" max="1793" width="7.42578125" style="22" customWidth="1"/>
    <col min="1794" max="1794" width="10.7109375" style="22" customWidth="1"/>
    <col min="1795" max="1795" width="16.7109375" style="22" customWidth="1"/>
    <col min="1796" max="1796" width="0" style="22" hidden="1" customWidth="1"/>
    <col min="1797" max="1797" width="6.42578125" style="22" customWidth="1"/>
    <col min="1798" max="1798" width="4.42578125" style="22" customWidth="1"/>
    <col min="1799" max="1799" width="5.7109375" style="22" customWidth="1"/>
    <col min="1800" max="1801" width="0" style="22" hidden="1" customWidth="1"/>
    <col min="1802" max="1802" width="29.42578125" style="22" customWidth="1"/>
    <col min="1803" max="1804" width="0" style="22" hidden="1" customWidth="1"/>
    <col min="1805" max="2048" width="9.140625" style="22"/>
    <col min="2049" max="2049" width="7.42578125" style="22" customWidth="1"/>
    <col min="2050" max="2050" width="10.7109375" style="22" customWidth="1"/>
    <col min="2051" max="2051" width="16.7109375" style="22" customWidth="1"/>
    <col min="2052" max="2052" width="0" style="22" hidden="1" customWidth="1"/>
    <col min="2053" max="2053" width="6.42578125" style="22" customWidth="1"/>
    <col min="2054" max="2054" width="4.42578125" style="22" customWidth="1"/>
    <col min="2055" max="2055" width="5.7109375" style="22" customWidth="1"/>
    <col min="2056" max="2057" width="0" style="22" hidden="1" customWidth="1"/>
    <col min="2058" max="2058" width="29.42578125" style="22" customWidth="1"/>
    <col min="2059" max="2060" width="0" style="22" hidden="1" customWidth="1"/>
    <col min="2061" max="2304" width="9.140625" style="22"/>
    <col min="2305" max="2305" width="7.42578125" style="22" customWidth="1"/>
    <col min="2306" max="2306" width="10.7109375" style="22" customWidth="1"/>
    <col min="2307" max="2307" width="16.7109375" style="22" customWidth="1"/>
    <col min="2308" max="2308" width="0" style="22" hidden="1" customWidth="1"/>
    <col min="2309" max="2309" width="6.42578125" style="22" customWidth="1"/>
    <col min="2310" max="2310" width="4.42578125" style="22" customWidth="1"/>
    <col min="2311" max="2311" width="5.7109375" style="22" customWidth="1"/>
    <col min="2312" max="2313" width="0" style="22" hidden="1" customWidth="1"/>
    <col min="2314" max="2314" width="29.42578125" style="22" customWidth="1"/>
    <col min="2315" max="2316" width="0" style="22" hidden="1" customWidth="1"/>
    <col min="2317" max="2560" width="9.140625" style="22"/>
    <col min="2561" max="2561" width="7.42578125" style="22" customWidth="1"/>
    <col min="2562" max="2562" width="10.7109375" style="22" customWidth="1"/>
    <col min="2563" max="2563" width="16.7109375" style="22" customWidth="1"/>
    <col min="2564" max="2564" width="0" style="22" hidden="1" customWidth="1"/>
    <col min="2565" max="2565" width="6.42578125" style="22" customWidth="1"/>
    <col min="2566" max="2566" width="4.42578125" style="22" customWidth="1"/>
    <col min="2567" max="2567" width="5.7109375" style="22" customWidth="1"/>
    <col min="2568" max="2569" width="0" style="22" hidden="1" customWidth="1"/>
    <col min="2570" max="2570" width="29.42578125" style="22" customWidth="1"/>
    <col min="2571" max="2572" width="0" style="22" hidden="1" customWidth="1"/>
    <col min="2573" max="2816" width="9.140625" style="22"/>
    <col min="2817" max="2817" width="7.42578125" style="22" customWidth="1"/>
    <col min="2818" max="2818" width="10.7109375" style="22" customWidth="1"/>
    <col min="2819" max="2819" width="16.7109375" style="22" customWidth="1"/>
    <col min="2820" max="2820" width="0" style="22" hidden="1" customWidth="1"/>
    <col min="2821" max="2821" width="6.42578125" style="22" customWidth="1"/>
    <col min="2822" max="2822" width="4.42578125" style="22" customWidth="1"/>
    <col min="2823" max="2823" width="5.7109375" style="22" customWidth="1"/>
    <col min="2824" max="2825" width="0" style="22" hidden="1" customWidth="1"/>
    <col min="2826" max="2826" width="29.42578125" style="22" customWidth="1"/>
    <col min="2827" max="2828" width="0" style="22" hidden="1" customWidth="1"/>
    <col min="2829" max="3072" width="9.140625" style="22"/>
    <col min="3073" max="3073" width="7.42578125" style="22" customWidth="1"/>
    <col min="3074" max="3074" width="10.7109375" style="22" customWidth="1"/>
    <col min="3075" max="3075" width="16.7109375" style="22" customWidth="1"/>
    <col min="3076" max="3076" width="0" style="22" hidden="1" customWidth="1"/>
    <col min="3077" max="3077" width="6.42578125" style="22" customWidth="1"/>
    <col min="3078" max="3078" width="4.42578125" style="22" customWidth="1"/>
    <col min="3079" max="3079" width="5.7109375" style="22" customWidth="1"/>
    <col min="3080" max="3081" width="0" style="22" hidden="1" customWidth="1"/>
    <col min="3082" max="3082" width="29.42578125" style="22" customWidth="1"/>
    <col min="3083" max="3084" width="0" style="22" hidden="1" customWidth="1"/>
    <col min="3085" max="3328" width="9.140625" style="22"/>
    <col min="3329" max="3329" width="7.42578125" style="22" customWidth="1"/>
    <col min="3330" max="3330" width="10.7109375" style="22" customWidth="1"/>
    <col min="3331" max="3331" width="16.7109375" style="22" customWidth="1"/>
    <col min="3332" max="3332" width="0" style="22" hidden="1" customWidth="1"/>
    <col min="3333" max="3333" width="6.42578125" style="22" customWidth="1"/>
    <col min="3334" max="3334" width="4.42578125" style="22" customWidth="1"/>
    <col min="3335" max="3335" width="5.7109375" style="22" customWidth="1"/>
    <col min="3336" max="3337" width="0" style="22" hidden="1" customWidth="1"/>
    <col min="3338" max="3338" width="29.42578125" style="22" customWidth="1"/>
    <col min="3339" max="3340" width="0" style="22" hidden="1" customWidth="1"/>
    <col min="3341" max="3584" width="9.140625" style="22"/>
    <col min="3585" max="3585" width="7.42578125" style="22" customWidth="1"/>
    <col min="3586" max="3586" width="10.7109375" style="22" customWidth="1"/>
    <col min="3587" max="3587" width="16.7109375" style="22" customWidth="1"/>
    <col min="3588" max="3588" width="0" style="22" hidden="1" customWidth="1"/>
    <col min="3589" max="3589" width="6.42578125" style="22" customWidth="1"/>
    <col min="3590" max="3590" width="4.42578125" style="22" customWidth="1"/>
    <col min="3591" max="3591" width="5.7109375" style="22" customWidth="1"/>
    <col min="3592" max="3593" width="0" style="22" hidden="1" customWidth="1"/>
    <col min="3594" max="3594" width="29.42578125" style="22" customWidth="1"/>
    <col min="3595" max="3596" width="0" style="22" hidden="1" customWidth="1"/>
    <col min="3597" max="3840" width="9.140625" style="22"/>
    <col min="3841" max="3841" width="7.42578125" style="22" customWidth="1"/>
    <col min="3842" max="3842" width="10.7109375" style="22" customWidth="1"/>
    <col min="3843" max="3843" width="16.7109375" style="22" customWidth="1"/>
    <col min="3844" max="3844" width="0" style="22" hidden="1" customWidth="1"/>
    <col min="3845" max="3845" width="6.42578125" style="22" customWidth="1"/>
    <col min="3846" max="3846" width="4.42578125" style="22" customWidth="1"/>
    <col min="3847" max="3847" width="5.7109375" style="22" customWidth="1"/>
    <col min="3848" max="3849" width="0" style="22" hidden="1" customWidth="1"/>
    <col min="3850" max="3850" width="29.42578125" style="22" customWidth="1"/>
    <col min="3851" max="3852" width="0" style="22" hidden="1" customWidth="1"/>
    <col min="3853" max="4096" width="9.140625" style="22"/>
    <col min="4097" max="4097" width="7.42578125" style="22" customWidth="1"/>
    <col min="4098" max="4098" width="10.7109375" style="22" customWidth="1"/>
    <col min="4099" max="4099" width="16.7109375" style="22" customWidth="1"/>
    <col min="4100" max="4100" width="0" style="22" hidden="1" customWidth="1"/>
    <col min="4101" max="4101" width="6.42578125" style="22" customWidth="1"/>
    <col min="4102" max="4102" width="4.42578125" style="22" customWidth="1"/>
    <col min="4103" max="4103" width="5.7109375" style="22" customWidth="1"/>
    <col min="4104" max="4105" width="0" style="22" hidden="1" customWidth="1"/>
    <col min="4106" max="4106" width="29.42578125" style="22" customWidth="1"/>
    <col min="4107" max="4108" width="0" style="22" hidden="1" customWidth="1"/>
    <col min="4109" max="4352" width="9.140625" style="22"/>
    <col min="4353" max="4353" width="7.42578125" style="22" customWidth="1"/>
    <col min="4354" max="4354" width="10.7109375" style="22" customWidth="1"/>
    <col min="4355" max="4355" width="16.7109375" style="22" customWidth="1"/>
    <col min="4356" max="4356" width="0" style="22" hidden="1" customWidth="1"/>
    <col min="4357" max="4357" width="6.42578125" style="22" customWidth="1"/>
    <col min="4358" max="4358" width="4.42578125" style="22" customWidth="1"/>
    <col min="4359" max="4359" width="5.7109375" style="22" customWidth="1"/>
    <col min="4360" max="4361" width="0" style="22" hidden="1" customWidth="1"/>
    <col min="4362" max="4362" width="29.42578125" style="22" customWidth="1"/>
    <col min="4363" max="4364" width="0" style="22" hidden="1" customWidth="1"/>
    <col min="4365" max="4608" width="9.140625" style="22"/>
    <col min="4609" max="4609" width="7.42578125" style="22" customWidth="1"/>
    <col min="4610" max="4610" width="10.7109375" style="22" customWidth="1"/>
    <col min="4611" max="4611" width="16.7109375" style="22" customWidth="1"/>
    <col min="4612" max="4612" width="0" style="22" hidden="1" customWidth="1"/>
    <col min="4613" max="4613" width="6.42578125" style="22" customWidth="1"/>
    <col min="4614" max="4614" width="4.42578125" style="22" customWidth="1"/>
    <col min="4615" max="4615" width="5.7109375" style="22" customWidth="1"/>
    <col min="4616" max="4617" width="0" style="22" hidden="1" customWidth="1"/>
    <col min="4618" max="4618" width="29.42578125" style="22" customWidth="1"/>
    <col min="4619" max="4620" width="0" style="22" hidden="1" customWidth="1"/>
    <col min="4621" max="4864" width="9.140625" style="22"/>
    <col min="4865" max="4865" width="7.42578125" style="22" customWidth="1"/>
    <col min="4866" max="4866" width="10.7109375" style="22" customWidth="1"/>
    <col min="4867" max="4867" width="16.7109375" style="22" customWidth="1"/>
    <col min="4868" max="4868" width="0" style="22" hidden="1" customWidth="1"/>
    <col min="4869" max="4869" width="6.42578125" style="22" customWidth="1"/>
    <col min="4870" max="4870" width="4.42578125" style="22" customWidth="1"/>
    <col min="4871" max="4871" width="5.7109375" style="22" customWidth="1"/>
    <col min="4872" max="4873" width="0" style="22" hidden="1" customWidth="1"/>
    <col min="4874" max="4874" width="29.42578125" style="22" customWidth="1"/>
    <col min="4875" max="4876" width="0" style="22" hidden="1" customWidth="1"/>
    <col min="4877" max="5120" width="9.140625" style="22"/>
    <col min="5121" max="5121" width="7.42578125" style="22" customWidth="1"/>
    <col min="5122" max="5122" width="10.7109375" style="22" customWidth="1"/>
    <col min="5123" max="5123" width="16.7109375" style="22" customWidth="1"/>
    <col min="5124" max="5124" width="0" style="22" hidden="1" customWidth="1"/>
    <col min="5125" max="5125" width="6.42578125" style="22" customWidth="1"/>
    <col min="5126" max="5126" width="4.42578125" style="22" customWidth="1"/>
    <col min="5127" max="5127" width="5.7109375" style="22" customWidth="1"/>
    <col min="5128" max="5129" width="0" style="22" hidden="1" customWidth="1"/>
    <col min="5130" max="5130" width="29.42578125" style="22" customWidth="1"/>
    <col min="5131" max="5132" width="0" style="22" hidden="1" customWidth="1"/>
    <col min="5133" max="5376" width="9.140625" style="22"/>
    <col min="5377" max="5377" width="7.42578125" style="22" customWidth="1"/>
    <col min="5378" max="5378" width="10.7109375" style="22" customWidth="1"/>
    <col min="5379" max="5379" width="16.7109375" style="22" customWidth="1"/>
    <col min="5380" max="5380" width="0" style="22" hidden="1" customWidth="1"/>
    <col min="5381" max="5381" width="6.42578125" style="22" customWidth="1"/>
    <col min="5382" max="5382" width="4.42578125" style="22" customWidth="1"/>
    <col min="5383" max="5383" width="5.7109375" style="22" customWidth="1"/>
    <col min="5384" max="5385" width="0" style="22" hidden="1" customWidth="1"/>
    <col min="5386" max="5386" width="29.42578125" style="22" customWidth="1"/>
    <col min="5387" max="5388" width="0" style="22" hidden="1" customWidth="1"/>
    <col min="5389" max="5632" width="9.140625" style="22"/>
    <col min="5633" max="5633" width="7.42578125" style="22" customWidth="1"/>
    <col min="5634" max="5634" width="10.7109375" style="22" customWidth="1"/>
    <col min="5635" max="5635" width="16.7109375" style="22" customWidth="1"/>
    <col min="5636" max="5636" width="0" style="22" hidden="1" customWidth="1"/>
    <col min="5637" max="5637" width="6.42578125" style="22" customWidth="1"/>
    <col min="5638" max="5638" width="4.42578125" style="22" customWidth="1"/>
    <col min="5639" max="5639" width="5.7109375" style="22" customWidth="1"/>
    <col min="5640" max="5641" width="0" style="22" hidden="1" customWidth="1"/>
    <col min="5642" max="5642" width="29.42578125" style="22" customWidth="1"/>
    <col min="5643" max="5644" width="0" style="22" hidden="1" customWidth="1"/>
    <col min="5645" max="5888" width="9.140625" style="22"/>
    <col min="5889" max="5889" width="7.42578125" style="22" customWidth="1"/>
    <col min="5890" max="5890" width="10.7109375" style="22" customWidth="1"/>
    <col min="5891" max="5891" width="16.7109375" style="22" customWidth="1"/>
    <col min="5892" max="5892" width="0" style="22" hidden="1" customWidth="1"/>
    <col min="5893" max="5893" width="6.42578125" style="22" customWidth="1"/>
    <col min="5894" max="5894" width="4.42578125" style="22" customWidth="1"/>
    <col min="5895" max="5895" width="5.7109375" style="22" customWidth="1"/>
    <col min="5896" max="5897" width="0" style="22" hidden="1" customWidth="1"/>
    <col min="5898" max="5898" width="29.42578125" style="22" customWidth="1"/>
    <col min="5899" max="5900" width="0" style="22" hidden="1" customWidth="1"/>
    <col min="5901" max="6144" width="9.140625" style="22"/>
    <col min="6145" max="6145" width="7.42578125" style="22" customWidth="1"/>
    <col min="6146" max="6146" width="10.7109375" style="22" customWidth="1"/>
    <col min="6147" max="6147" width="16.7109375" style="22" customWidth="1"/>
    <col min="6148" max="6148" width="0" style="22" hidden="1" customWidth="1"/>
    <col min="6149" max="6149" width="6.42578125" style="22" customWidth="1"/>
    <col min="6150" max="6150" width="4.42578125" style="22" customWidth="1"/>
    <col min="6151" max="6151" width="5.7109375" style="22" customWidth="1"/>
    <col min="6152" max="6153" width="0" style="22" hidden="1" customWidth="1"/>
    <col min="6154" max="6154" width="29.42578125" style="22" customWidth="1"/>
    <col min="6155" max="6156" width="0" style="22" hidden="1" customWidth="1"/>
    <col min="6157" max="6400" width="9.140625" style="22"/>
    <col min="6401" max="6401" width="7.42578125" style="22" customWidth="1"/>
    <col min="6402" max="6402" width="10.7109375" style="22" customWidth="1"/>
    <col min="6403" max="6403" width="16.7109375" style="22" customWidth="1"/>
    <col min="6404" max="6404" width="0" style="22" hidden="1" customWidth="1"/>
    <col min="6405" max="6405" width="6.42578125" style="22" customWidth="1"/>
    <col min="6406" max="6406" width="4.42578125" style="22" customWidth="1"/>
    <col min="6407" max="6407" width="5.7109375" style="22" customWidth="1"/>
    <col min="6408" max="6409" width="0" style="22" hidden="1" customWidth="1"/>
    <col min="6410" max="6410" width="29.42578125" style="22" customWidth="1"/>
    <col min="6411" max="6412" width="0" style="22" hidden="1" customWidth="1"/>
    <col min="6413" max="6656" width="9.140625" style="22"/>
    <col min="6657" max="6657" width="7.42578125" style="22" customWidth="1"/>
    <col min="6658" max="6658" width="10.7109375" style="22" customWidth="1"/>
    <col min="6659" max="6659" width="16.7109375" style="22" customWidth="1"/>
    <col min="6660" max="6660" width="0" style="22" hidden="1" customWidth="1"/>
    <col min="6661" max="6661" width="6.42578125" style="22" customWidth="1"/>
    <col min="6662" max="6662" width="4.42578125" style="22" customWidth="1"/>
    <col min="6663" max="6663" width="5.7109375" style="22" customWidth="1"/>
    <col min="6664" max="6665" width="0" style="22" hidden="1" customWidth="1"/>
    <col min="6666" max="6666" width="29.42578125" style="22" customWidth="1"/>
    <col min="6667" max="6668" width="0" style="22" hidden="1" customWidth="1"/>
    <col min="6669" max="6912" width="9.140625" style="22"/>
    <col min="6913" max="6913" width="7.42578125" style="22" customWidth="1"/>
    <col min="6914" max="6914" width="10.7109375" style="22" customWidth="1"/>
    <col min="6915" max="6915" width="16.7109375" style="22" customWidth="1"/>
    <col min="6916" max="6916" width="0" style="22" hidden="1" customWidth="1"/>
    <col min="6917" max="6917" width="6.42578125" style="22" customWidth="1"/>
    <col min="6918" max="6918" width="4.42578125" style="22" customWidth="1"/>
    <col min="6919" max="6919" width="5.7109375" style="22" customWidth="1"/>
    <col min="6920" max="6921" width="0" style="22" hidden="1" customWidth="1"/>
    <col min="6922" max="6922" width="29.42578125" style="22" customWidth="1"/>
    <col min="6923" max="6924" width="0" style="22" hidden="1" customWidth="1"/>
    <col min="6925" max="7168" width="9.140625" style="22"/>
    <col min="7169" max="7169" width="7.42578125" style="22" customWidth="1"/>
    <col min="7170" max="7170" width="10.7109375" style="22" customWidth="1"/>
    <col min="7171" max="7171" width="16.7109375" style="22" customWidth="1"/>
    <col min="7172" max="7172" width="0" style="22" hidden="1" customWidth="1"/>
    <col min="7173" max="7173" width="6.42578125" style="22" customWidth="1"/>
    <col min="7174" max="7174" width="4.42578125" style="22" customWidth="1"/>
    <col min="7175" max="7175" width="5.7109375" style="22" customWidth="1"/>
    <col min="7176" max="7177" width="0" style="22" hidden="1" customWidth="1"/>
    <col min="7178" max="7178" width="29.42578125" style="22" customWidth="1"/>
    <col min="7179" max="7180" width="0" style="22" hidden="1" customWidth="1"/>
    <col min="7181" max="7424" width="9.140625" style="22"/>
    <col min="7425" max="7425" width="7.42578125" style="22" customWidth="1"/>
    <col min="7426" max="7426" width="10.7109375" style="22" customWidth="1"/>
    <col min="7427" max="7427" width="16.7109375" style="22" customWidth="1"/>
    <col min="7428" max="7428" width="0" style="22" hidden="1" customWidth="1"/>
    <col min="7429" max="7429" width="6.42578125" style="22" customWidth="1"/>
    <col min="7430" max="7430" width="4.42578125" style="22" customWidth="1"/>
    <col min="7431" max="7431" width="5.7109375" style="22" customWidth="1"/>
    <col min="7432" max="7433" width="0" style="22" hidden="1" customWidth="1"/>
    <col min="7434" max="7434" width="29.42578125" style="22" customWidth="1"/>
    <col min="7435" max="7436" width="0" style="22" hidden="1" customWidth="1"/>
    <col min="7437" max="7680" width="9.140625" style="22"/>
    <col min="7681" max="7681" width="7.42578125" style="22" customWidth="1"/>
    <col min="7682" max="7682" width="10.7109375" style="22" customWidth="1"/>
    <col min="7683" max="7683" width="16.7109375" style="22" customWidth="1"/>
    <col min="7684" max="7684" width="0" style="22" hidden="1" customWidth="1"/>
    <col min="7685" max="7685" width="6.42578125" style="22" customWidth="1"/>
    <col min="7686" max="7686" width="4.42578125" style="22" customWidth="1"/>
    <col min="7687" max="7687" width="5.7109375" style="22" customWidth="1"/>
    <col min="7688" max="7689" width="0" style="22" hidden="1" customWidth="1"/>
    <col min="7690" max="7690" width="29.42578125" style="22" customWidth="1"/>
    <col min="7691" max="7692" width="0" style="22" hidden="1" customWidth="1"/>
    <col min="7693" max="7936" width="9.140625" style="22"/>
    <col min="7937" max="7937" width="7.42578125" style="22" customWidth="1"/>
    <col min="7938" max="7938" width="10.7109375" style="22" customWidth="1"/>
    <col min="7939" max="7939" width="16.7109375" style="22" customWidth="1"/>
    <col min="7940" max="7940" width="0" style="22" hidden="1" customWidth="1"/>
    <col min="7941" max="7941" width="6.42578125" style="22" customWidth="1"/>
    <col min="7942" max="7942" width="4.42578125" style="22" customWidth="1"/>
    <col min="7943" max="7943" width="5.7109375" style="22" customWidth="1"/>
    <col min="7944" max="7945" width="0" style="22" hidden="1" customWidth="1"/>
    <col min="7946" max="7946" width="29.42578125" style="22" customWidth="1"/>
    <col min="7947" max="7948" width="0" style="22" hidden="1" customWidth="1"/>
    <col min="7949" max="8192" width="9.140625" style="22"/>
    <col min="8193" max="8193" width="7.42578125" style="22" customWidth="1"/>
    <col min="8194" max="8194" width="10.7109375" style="22" customWidth="1"/>
    <col min="8195" max="8195" width="16.7109375" style="22" customWidth="1"/>
    <col min="8196" max="8196" width="0" style="22" hidden="1" customWidth="1"/>
    <col min="8197" max="8197" width="6.42578125" style="22" customWidth="1"/>
    <col min="8198" max="8198" width="4.42578125" style="22" customWidth="1"/>
    <col min="8199" max="8199" width="5.7109375" style="22" customWidth="1"/>
    <col min="8200" max="8201" width="0" style="22" hidden="1" customWidth="1"/>
    <col min="8202" max="8202" width="29.42578125" style="22" customWidth="1"/>
    <col min="8203" max="8204" width="0" style="22" hidden="1" customWidth="1"/>
    <col min="8205" max="8448" width="9.140625" style="22"/>
    <col min="8449" max="8449" width="7.42578125" style="22" customWidth="1"/>
    <col min="8450" max="8450" width="10.7109375" style="22" customWidth="1"/>
    <col min="8451" max="8451" width="16.7109375" style="22" customWidth="1"/>
    <col min="8452" max="8452" width="0" style="22" hidden="1" customWidth="1"/>
    <col min="8453" max="8453" width="6.42578125" style="22" customWidth="1"/>
    <col min="8454" max="8454" width="4.42578125" style="22" customWidth="1"/>
    <col min="8455" max="8455" width="5.7109375" style="22" customWidth="1"/>
    <col min="8456" max="8457" width="0" style="22" hidden="1" customWidth="1"/>
    <col min="8458" max="8458" width="29.42578125" style="22" customWidth="1"/>
    <col min="8459" max="8460" width="0" style="22" hidden="1" customWidth="1"/>
    <col min="8461" max="8704" width="9.140625" style="22"/>
    <col min="8705" max="8705" width="7.42578125" style="22" customWidth="1"/>
    <col min="8706" max="8706" width="10.7109375" style="22" customWidth="1"/>
    <col min="8707" max="8707" width="16.7109375" style="22" customWidth="1"/>
    <col min="8708" max="8708" width="0" style="22" hidden="1" customWidth="1"/>
    <col min="8709" max="8709" width="6.42578125" style="22" customWidth="1"/>
    <col min="8710" max="8710" width="4.42578125" style="22" customWidth="1"/>
    <col min="8711" max="8711" width="5.7109375" style="22" customWidth="1"/>
    <col min="8712" max="8713" width="0" style="22" hidden="1" customWidth="1"/>
    <col min="8714" max="8714" width="29.42578125" style="22" customWidth="1"/>
    <col min="8715" max="8716" width="0" style="22" hidden="1" customWidth="1"/>
    <col min="8717" max="8960" width="9.140625" style="22"/>
    <col min="8961" max="8961" width="7.42578125" style="22" customWidth="1"/>
    <col min="8962" max="8962" width="10.7109375" style="22" customWidth="1"/>
    <col min="8963" max="8963" width="16.7109375" style="22" customWidth="1"/>
    <col min="8964" max="8964" width="0" style="22" hidden="1" customWidth="1"/>
    <col min="8965" max="8965" width="6.42578125" style="22" customWidth="1"/>
    <col min="8966" max="8966" width="4.42578125" style="22" customWidth="1"/>
    <col min="8967" max="8967" width="5.7109375" style="22" customWidth="1"/>
    <col min="8968" max="8969" width="0" style="22" hidden="1" customWidth="1"/>
    <col min="8970" max="8970" width="29.42578125" style="22" customWidth="1"/>
    <col min="8971" max="8972" width="0" style="22" hidden="1" customWidth="1"/>
    <col min="8973" max="9216" width="9.140625" style="22"/>
    <col min="9217" max="9217" width="7.42578125" style="22" customWidth="1"/>
    <col min="9218" max="9218" width="10.7109375" style="22" customWidth="1"/>
    <col min="9219" max="9219" width="16.7109375" style="22" customWidth="1"/>
    <col min="9220" max="9220" width="0" style="22" hidden="1" customWidth="1"/>
    <col min="9221" max="9221" width="6.42578125" style="22" customWidth="1"/>
    <col min="9222" max="9222" width="4.42578125" style="22" customWidth="1"/>
    <col min="9223" max="9223" width="5.7109375" style="22" customWidth="1"/>
    <col min="9224" max="9225" width="0" style="22" hidden="1" customWidth="1"/>
    <col min="9226" max="9226" width="29.42578125" style="22" customWidth="1"/>
    <col min="9227" max="9228" width="0" style="22" hidden="1" customWidth="1"/>
    <col min="9229" max="9472" width="9.140625" style="22"/>
    <col min="9473" max="9473" width="7.42578125" style="22" customWidth="1"/>
    <col min="9474" max="9474" width="10.7109375" style="22" customWidth="1"/>
    <col min="9475" max="9475" width="16.7109375" style="22" customWidth="1"/>
    <col min="9476" max="9476" width="0" style="22" hidden="1" customWidth="1"/>
    <col min="9477" max="9477" width="6.42578125" style="22" customWidth="1"/>
    <col min="9478" max="9478" width="4.42578125" style="22" customWidth="1"/>
    <col min="9479" max="9479" width="5.7109375" style="22" customWidth="1"/>
    <col min="9480" max="9481" width="0" style="22" hidden="1" customWidth="1"/>
    <col min="9482" max="9482" width="29.42578125" style="22" customWidth="1"/>
    <col min="9483" max="9484" width="0" style="22" hidden="1" customWidth="1"/>
    <col min="9485" max="9728" width="9.140625" style="22"/>
    <col min="9729" max="9729" width="7.42578125" style="22" customWidth="1"/>
    <col min="9730" max="9730" width="10.7109375" style="22" customWidth="1"/>
    <col min="9731" max="9731" width="16.7109375" style="22" customWidth="1"/>
    <col min="9732" max="9732" width="0" style="22" hidden="1" customWidth="1"/>
    <col min="9733" max="9733" width="6.42578125" style="22" customWidth="1"/>
    <col min="9734" max="9734" width="4.42578125" style="22" customWidth="1"/>
    <col min="9735" max="9735" width="5.7109375" style="22" customWidth="1"/>
    <col min="9736" max="9737" width="0" style="22" hidden="1" customWidth="1"/>
    <col min="9738" max="9738" width="29.42578125" style="22" customWidth="1"/>
    <col min="9739" max="9740" width="0" style="22" hidden="1" customWidth="1"/>
    <col min="9741" max="9984" width="9.140625" style="22"/>
    <col min="9985" max="9985" width="7.42578125" style="22" customWidth="1"/>
    <col min="9986" max="9986" width="10.7109375" style="22" customWidth="1"/>
    <col min="9987" max="9987" width="16.7109375" style="22" customWidth="1"/>
    <col min="9988" max="9988" width="0" style="22" hidden="1" customWidth="1"/>
    <col min="9989" max="9989" width="6.42578125" style="22" customWidth="1"/>
    <col min="9990" max="9990" width="4.42578125" style="22" customWidth="1"/>
    <col min="9991" max="9991" width="5.7109375" style="22" customWidth="1"/>
    <col min="9992" max="9993" width="0" style="22" hidden="1" customWidth="1"/>
    <col min="9994" max="9994" width="29.42578125" style="22" customWidth="1"/>
    <col min="9995" max="9996" width="0" style="22" hidden="1" customWidth="1"/>
    <col min="9997" max="10240" width="9.140625" style="22"/>
    <col min="10241" max="10241" width="7.42578125" style="22" customWidth="1"/>
    <col min="10242" max="10242" width="10.7109375" style="22" customWidth="1"/>
    <col min="10243" max="10243" width="16.7109375" style="22" customWidth="1"/>
    <col min="10244" max="10244" width="0" style="22" hidden="1" customWidth="1"/>
    <col min="10245" max="10245" width="6.42578125" style="22" customWidth="1"/>
    <col min="10246" max="10246" width="4.42578125" style="22" customWidth="1"/>
    <col min="10247" max="10247" width="5.7109375" style="22" customWidth="1"/>
    <col min="10248" max="10249" width="0" style="22" hidden="1" customWidth="1"/>
    <col min="10250" max="10250" width="29.42578125" style="22" customWidth="1"/>
    <col min="10251" max="10252" width="0" style="22" hidden="1" customWidth="1"/>
    <col min="10253" max="10496" width="9.140625" style="22"/>
    <col min="10497" max="10497" width="7.42578125" style="22" customWidth="1"/>
    <col min="10498" max="10498" width="10.7109375" style="22" customWidth="1"/>
    <col min="10499" max="10499" width="16.7109375" style="22" customWidth="1"/>
    <col min="10500" max="10500" width="0" style="22" hidden="1" customWidth="1"/>
    <col min="10501" max="10501" width="6.42578125" style="22" customWidth="1"/>
    <col min="10502" max="10502" width="4.42578125" style="22" customWidth="1"/>
    <col min="10503" max="10503" width="5.7109375" style="22" customWidth="1"/>
    <col min="10504" max="10505" width="0" style="22" hidden="1" customWidth="1"/>
    <col min="10506" max="10506" width="29.42578125" style="22" customWidth="1"/>
    <col min="10507" max="10508" width="0" style="22" hidden="1" customWidth="1"/>
    <col min="10509" max="10752" width="9.140625" style="22"/>
    <col min="10753" max="10753" width="7.42578125" style="22" customWidth="1"/>
    <col min="10754" max="10754" width="10.7109375" style="22" customWidth="1"/>
    <col min="10755" max="10755" width="16.7109375" style="22" customWidth="1"/>
    <col min="10756" max="10756" width="0" style="22" hidden="1" customWidth="1"/>
    <col min="10757" max="10757" width="6.42578125" style="22" customWidth="1"/>
    <col min="10758" max="10758" width="4.42578125" style="22" customWidth="1"/>
    <col min="10759" max="10759" width="5.7109375" style="22" customWidth="1"/>
    <col min="10760" max="10761" width="0" style="22" hidden="1" customWidth="1"/>
    <col min="10762" max="10762" width="29.42578125" style="22" customWidth="1"/>
    <col min="10763" max="10764" width="0" style="22" hidden="1" customWidth="1"/>
    <col min="10765" max="11008" width="9.140625" style="22"/>
    <col min="11009" max="11009" width="7.42578125" style="22" customWidth="1"/>
    <col min="11010" max="11010" width="10.7109375" style="22" customWidth="1"/>
    <col min="11011" max="11011" width="16.7109375" style="22" customWidth="1"/>
    <col min="11012" max="11012" width="0" style="22" hidden="1" customWidth="1"/>
    <col min="11013" max="11013" width="6.42578125" style="22" customWidth="1"/>
    <col min="11014" max="11014" width="4.42578125" style="22" customWidth="1"/>
    <col min="11015" max="11015" width="5.7109375" style="22" customWidth="1"/>
    <col min="11016" max="11017" width="0" style="22" hidden="1" customWidth="1"/>
    <col min="11018" max="11018" width="29.42578125" style="22" customWidth="1"/>
    <col min="11019" max="11020" width="0" style="22" hidden="1" customWidth="1"/>
    <col min="11021" max="11264" width="9.140625" style="22"/>
    <col min="11265" max="11265" width="7.42578125" style="22" customWidth="1"/>
    <col min="11266" max="11266" width="10.7109375" style="22" customWidth="1"/>
    <col min="11267" max="11267" width="16.7109375" style="22" customWidth="1"/>
    <col min="11268" max="11268" width="0" style="22" hidden="1" customWidth="1"/>
    <col min="11269" max="11269" width="6.42578125" style="22" customWidth="1"/>
    <col min="11270" max="11270" width="4.42578125" style="22" customWidth="1"/>
    <col min="11271" max="11271" width="5.7109375" style="22" customWidth="1"/>
    <col min="11272" max="11273" width="0" style="22" hidden="1" customWidth="1"/>
    <col min="11274" max="11274" width="29.42578125" style="22" customWidth="1"/>
    <col min="11275" max="11276" width="0" style="22" hidden="1" customWidth="1"/>
    <col min="11277" max="11520" width="9.140625" style="22"/>
    <col min="11521" max="11521" width="7.42578125" style="22" customWidth="1"/>
    <col min="11522" max="11522" width="10.7109375" style="22" customWidth="1"/>
    <col min="11523" max="11523" width="16.7109375" style="22" customWidth="1"/>
    <col min="11524" max="11524" width="0" style="22" hidden="1" customWidth="1"/>
    <col min="11525" max="11525" width="6.42578125" style="22" customWidth="1"/>
    <col min="11526" max="11526" width="4.42578125" style="22" customWidth="1"/>
    <col min="11527" max="11527" width="5.7109375" style="22" customWidth="1"/>
    <col min="11528" max="11529" width="0" style="22" hidden="1" customWidth="1"/>
    <col min="11530" max="11530" width="29.42578125" style="22" customWidth="1"/>
    <col min="11531" max="11532" width="0" style="22" hidden="1" customWidth="1"/>
    <col min="11533" max="11776" width="9.140625" style="22"/>
    <col min="11777" max="11777" width="7.42578125" style="22" customWidth="1"/>
    <col min="11778" max="11778" width="10.7109375" style="22" customWidth="1"/>
    <col min="11779" max="11779" width="16.7109375" style="22" customWidth="1"/>
    <col min="11780" max="11780" width="0" style="22" hidden="1" customWidth="1"/>
    <col min="11781" max="11781" width="6.42578125" style="22" customWidth="1"/>
    <col min="11782" max="11782" width="4.42578125" style="22" customWidth="1"/>
    <col min="11783" max="11783" width="5.7109375" style="22" customWidth="1"/>
    <col min="11784" max="11785" width="0" style="22" hidden="1" customWidth="1"/>
    <col min="11786" max="11786" width="29.42578125" style="22" customWidth="1"/>
    <col min="11787" max="11788" width="0" style="22" hidden="1" customWidth="1"/>
    <col min="11789" max="12032" width="9.140625" style="22"/>
    <col min="12033" max="12033" width="7.42578125" style="22" customWidth="1"/>
    <col min="12034" max="12034" width="10.7109375" style="22" customWidth="1"/>
    <col min="12035" max="12035" width="16.7109375" style="22" customWidth="1"/>
    <col min="12036" max="12036" width="0" style="22" hidden="1" customWidth="1"/>
    <col min="12037" max="12037" width="6.42578125" style="22" customWidth="1"/>
    <col min="12038" max="12038" width="4.42578125" style="22" customWidth="1"/>
    <col min="12039" max="12039" width="5.7109375" style="22" customWidth="1"/>
    <col min="12040" max="12041" width="0" style="22" hidden="1" customWidth="1"/>
    <col min="12042" max="12042" width="29.42578125" style="22" customWidth="1"/>
    <col min="12043" max="12044" width="0" style="22" hidden="1" customWidth="1"/>
    <col min="12045" max="12288" width="9.140625" style="22"/>
    <col min="12289" max="12289" width="7.42578125" style="22" customWidth="1"/>
    <col min="12290" max="12290" width="10.7109375" style="22" customWidth="1"/>
    <col min="12291" max="12291" width="16.7109375" style="22" customWidth="1"/>
    <col min="12292" max="12292" width="0" style="22" hidden="1" customWidth="1"/>
    <col min="12293" max="12293" width="6.42578125" style="22" customWidth="1"/>
    <col min="12294" max="12294" width="4.42578125" style="22" customWidth="1"/>
    <col min="12295" max="12295" width="5.7109375" style="22" customWidth="1"/>
    <col min="12296" max="12297" width="0" style="22" hidden="1" customWidth="1"/>
    <col min="12298" max="12298" width="29.42578125" style="22" customWidth="1"/>
    <col min="12299" max="12300" width="0" style="22" hidden="1" customWidth="1"/>
    <col min="12301" max="12544" width="9.140625" style="22"/>
    <col min="12545" max="12545" width="7.42578125" style="22" customWidth="1"/>
    <col min="12546" max="12546" width="10.7109375" style="22" customWidth="1"/>
    <col min="12547" max="12547" width="16.7109375" style="22" customWidth="1"/>
    <col min="12548" max="12548" width="0" style="22" hidden="1" customWidth="1"/>
    <col min="12549" max="12549" width="6.42578125" style="22" customWidth="1"/>
    <col min="12550" max="12550" width="4.42578125" style="22" customWidth="1"/>
    <col min="12551" max="12551" width="5.7109375" style="22" customWidth="1"/>
    <col min="12552" max="12553" width="0" style="22" hidden="1" customWidth="1"/>
    <col min="12554" max="12554" width="29.42578125" style="22" customWidth="1"/>
    <col min="12555" max="12556" width="0" style="22" hidden="1" customWidth="1"/>
    <col min="12557" max="12800" width="9.140625" style="22"/>
    <col min="12801" max="12801" width="7.42578125" style="22" customWidth="1"/>
    <col min="12802" max="12802" width="10.7109375" style="22" customWidth="1"/>
    <col min="12803" max="12803" width="16.7109375" style="22" customWidth="1"/>
    <col min="12804" max="12804" width="0" style="22" hidden="1" customWidth="1"/>
    <col min="12805" max="12805" width="6.42578125" style="22" customWidth="1"/>
    <col min="12806" max="12806" width="4.42578125" style="22" customWidth="1"/>
    <col min="12807" max="12807" width="5.7109375" style="22" customWidth="1"/>
    <col min="12808" max="12809" width="0" style="22" hidden="1" customWidth="1"/>
    <col min="12810" max="12810" width="29.42578125" style="22" customWidth="1"/>
    <col min="12811" max="12812" width="0" style="22" hidden="1" customWidth="1"/>
    <col min="12813" max="13056" width="9.140625" style="22"/>
    <col min="13057" max="13057" width="7.42578125" style="22" customWidth="1"/>
    <col min="13058" max="13058" width="10.7109375" style="22" customWidth="1"/>
    <col min="13059" max="13059" width="16.7109375" style="22" customWidth="1"/>
    <col min="13060" max="13060" width="0" style="22" hidden="1" customWidth="1"/>
    <col min="13061" max="13061" width="6.42578125" style="22" customWidth="1"/>
    <col min="13062" max="13062" width="4.42578125" style="22" customWidth="1"/>
    <col min="13063" max="13063" width="5.7109375" style="22" customWidth="1"/>
    <col min="13064" max="13065" width="0" style="22" hidden="1" customWidth="1"/>
    <col min="13066" max="13066" width="29.42578125" style="22" customWidth="1"/>
    <col min="13067" max="13068" width="0" style="22" hidden="1" customWidth="1"/>
    <col min="13069" max="13312" width="9.140625" style="22"/>
    <col min="13313" max="13313" width="7.42578125" style="22" customWidth="1"/>
    <col min="13314" max="13314" width="10.7109375" style="22" customWidth="1"/>
    <col min="13315" max="13315" width="16.7109375" style="22" customWidth="1"/>
    <col min="13316" max="13316" width="0" style="22" hidden="1" customWidth="1"/>
    <col min="13317" max="13317" width="6.42578125" style="22" customWidth="1"/>
    <col min="13318" max="13318" width="4.42578125" style="22" customWidth="1"/>
    <col min="13319" max="13319" width="5.7109375" style="22" customWidth="1"/>
    <col min="13320" max="13321" width="0" style="22" hidden="1" customWidth="1"/>
    <col min="13322" max="13322" width="29.42578125" style="22" customWidth="1"/>
    <col min="13323" max="13324" width="0" style="22" hidden="1" customWidth="1"/>
    <col min="13325" max="13568" width="9.140625" style="22"/>
    <col min="13569" max="13569" width="7.42578125" style="22" customWidth="1"/>
    <col min="13570" max="13570" width="10.7109375" style="22" customWidth="1"/>
    <col min="13571" max="13571" width="16.7109375" style="22" customWidth="1"/>
    <col min="13572" max="13572" width="0" style="22" hidden="1" customWidth="1"/>
    <col min="13573" max="13573" width="6.42578125" style="22" customWidth="1"/>
    <col min="13574" max="13574" width="4.42578125" style="22" customWidth="1"/>
    <col min="13575" max="13575" width="5.7109375" style="22" customWidth="1"/>
    <col min="13576" max="13577" width="0" style="22" hidden="1" customWidth="1"/>
    <col min="13578" max="13578" width="29.42578125" style="22" customWidth="1"/>
    <col min="13579" max="13580" width="0" style="22" hidden="1" customWidth="1"/>
    <col min="13581" max="13824" width="9.140625" style="22"/>
    <col min="13825" max="13825" width="7.42578125" style="22" customWidth="1"/>
    <col min="13826" max="13826" width="10.7109375" style="22" customWidth="1"/>
    <col min="13827" max="13827" width="16.7109375" style="22" customWidth="1"/>
    <col min="13828" max="13828" width="0" style="22" hidden="1" customWidth="1"/>
    <col min="13829" max="13829" width="6.42578125" style="22" customWidth="1"/>
    <col min="13830" max="13830" width="4.42578125" style="22" customWidth="1"/>
    <col min="13831" max="13831" width="5.7109375" style="22" customWidth="1"/>
    <col min="13832" max="13833" width="0" style="22" hidden="1" customWidth="1"/>
    <col min="13834" max="13834" width="29.42578125" style="22" customWidth="1"/>
    <col min="13835" max="13836" width="0" style="22" hidden="1" customWidth="1"/>
    <col min="13837" max="14080" width="9.140625" style="22"/>
    <col min="14081" max="14081" width="7.42578125" style="22" customWidth="1"/>
    <col min="14082" max="14082" width="10.7109375" style="22" customWidth="1"/>
    <col min="14083" max="14083" width="16.7109375" style="22" customWidth="1"/>
    <col min="14084" max="14084" width="0" style="22" hidden="1" customWidth="1"/>
    <col min="14085" max="14085" width="6.42578125" style="22" customWidth="1"/>
    <col min="14086" max="14086" width="4.42578125" style="22" customWidth="1"/>
    <col min="14087" max="14087" width="5.7109375" style="22" customWidth="1"/>
    <col min="14088" max="14089" width="0" style="22" hidden="1" customWidth="1"/>
    <col min="14090" max="14090" width="29.42578125" style="22" customWidth="1"/>
    <col min="14091" max="14092" width="0" style="22" hidden="1" customWidth="1"/>
    <col min="14093" max="14336" width="9.140625" style="22"/>
    <col min="14337" max="14337" width="7.42578125" style="22" customWidth="1"/>
    <col min="14338" max="14338" width="10.7109375" style="22" customWidth="1"/>
    <col min="14339" max="14339" width="16.7109375" style="22" customWidth="1"/>
    <col min="14340" max="14340" width="0" style="22" hidden="1" customWidth="1"/>
    <col min="14341" max="14341" width="6.42578125" style="22" customWidth="1"/>
    <col min="14342" max="14342" width="4.42578125" style="22" customWidth="1"/>
    <col min="14343" max="14343" width="5.7109375" style="22" customWidth="1"/>
    <col min="14344" max="14345" width="0" style="22" hidden="1" customWidth="1"/>
    <col min="14346" max="14346" width="29.42578125" style="22" customWidth="1"/>
    <col min="14347" max="14348" width="0" style="22" hidden="1" customWidth="1"/>
    <col min="14349" max="14592" width="9.140625" style="22"/>
    <col min="14593" max="14593" width="7.42578125" style="22" customWidth="1"/>
    <col min="14594" max="14594" width="10.7109375" style="22" customWidth="1"/>
    <col min="14595" max="14595" width="16.7109375" style="22" customWidth="1"/>
    <col min="14596" max="14596" width="0" style="22" hidden="1" customWidth="1"/>
    <col min="14597" max="14597" width="6.42578125" style="22" customWidth="1"/>
    <col min="14598" max="14598" width="4.42578125" style="22" customWidth="1"/>
    <col min="14599" max="14599" width="5.7109375" style="22" customWidth="1"/>
    <col min="14600" max="14601" width="0" style="22" hidden="1" customWidth="1"/>
    <col min="14602" max="14602" width="29.42578125" style="22" customWidth="1"/>
    <col min="14603" max="14604" width="0" style="22" hidden="1" customWidth="1"/>
    <col min="14605" max="14848" width="9.140625" style="22"/>
    <col min="14849" max="14849" width="7.42578125" style="22" customWidth="1"/>
    <col min="14850" max="14850" width="10.7109375" style="22" customWidth="1"/>
    <col min="14851" max="14851" width="16.7109375" style="22" customWidth="1"/>
    <col min="14852" max="14852" width="0" style="22" hidden="1" customWidth="1"/>
    <col min="14853" max="14853" width="6.42578125" style="22" customWidth="1"/>
    <col min="14854" max="14854" width="4.42578125" style="22" customWidth="1"/>
    <col min="14855" max="14855" width="5.7109375" style="22" customWidth="1"/>
    <col min="14856" max="14857" width="0" style="22" hidden="1" customWidth="1"/>
    <col min="14858" max="14858" width="29.42578125" style="22" customWidth="1"/>
    <col min="14859" max="14860" width="0" style="22" hidden="1" customWidth="1"/>
    <col min="14861" max="15104" width="9.140625" style="22"/>
    <col min="15105" max="15105" width="7.42578125" style="22" customWidth="1"/>
    <col min="15106" max="15106" width="10.7109375" style="22" customWidth="1"/>
    <col min="15107" max="15107" width="16.7109375" style="22" customWidth="1"/>
    <col min="15108" max="15108" width="0" style="22" hidden="1" customWidth="1"/>
    <col min="15109" max="15109" width="6.42578125" style="22" customWidth="1"/>
    <col min="15110" max="15110" width="4.42578125" style="22" customWidth="1"/>
    <col min="15111" max="15111" width="5.7109375" style="22" customWidth="1"/>
    <col min="15112" max="15113" width="0" style="22" hidden="1" customWidth="1"/>
    <col min="15114" max="15114" width="29.42578125" style="22" customWidth="1"/>
    <col min="15115" max="15116" width="0" style="22" hidden="1" customWidth="1"/>
    <col min="15117" max="15360" width="9.140625" style="22"/>
    <col min="15361" max="15361" width="7.42578125" style="22" customWidth="1"/>
    <col min="15362" max="15362" width="10.7109375" style="22" customWidth="1"/>
    <col min="15363" max="15363" width="16.7109375" style="22" customWidth="1"/>
    <col min="15364" max="15364" width="0" style="22" hidden="1" customWidth="1"/>
    <col min="15365" max="15365" width="6.42578125" style="22" customWidth="1"/>
    <col min="15366" max="15366" width="4.42578125" style="22" customWidth="1"/>
    <col min="15367" max="15367" width="5.7109375" style="22" customWidth="1"/>
    <col min="15368" max="15369" width="0" style="22" hidden="1" customWidth="1"/>
    <col min="15370" max="15370" width="29.42578125" style="22" customWidth="1"/>
    <col min="15371" max="15372" width="0" style="22" hidden="1" customWidth="1"/>
    <col min="15373" max="15616" width="9.140625" style="22"/>
    <col min="15617" max="15617" width="7.42578125" style="22" customWidth="1"/>
    <col min="15618" max="15618" width="10.7109375" style="22" customWidth="1"/>
    <col min="15619" max="15619" width="16.7109375" style="22" customWidth="1"/>
    <col min="15620" max="15620" width="0" style="22" hidden="1" customWidth="1"/>
    <col min="15621" max="15621" width="6.42578125" style="22" customWidth="1"/>
    <col min="15622" max="15622" width="4.42578125" style="22" customWidth="1"/>
    <col min="15623" max="15623" width="5.7109375" style="22" customWidth="1"/>
    <col min="15624" max="15625" width="0" style="22" hidden="1" customWidth="1"/>
    <col min="15626" max="15626" width="29.42578125" style="22" customWidth="1"/>
    <col min="15627" max="15628" width="0" style="22" hidden="1" customWidth="1"/>
    <col min="15629" max="15872" width="9.140625" style="22"/>
    <col min="15873" max="15873" width="7.42578125" style="22" customWidth="1"/>
    <col min="15874" max="15874" width="10.7109375" style="22" customWidth="1"/>
    <col min="15875" max="15875" width="16.7109375" style="22" customWidth="1"/>
    <col min="15876" max="15876" width="0" style="22" hidden="1" customWidth="1"/>
    <col min="15877" max="15877" width="6.42578125" style="22" customWidth="1"/>
    <col min="15878" max="15878" width="4.42578125" style="22" customWidth="1"/>
    <col min="15879" max="15879" width="5.7109375" style="22" customWidth="1"/>
    <col min="15880" max="15881" width="0" style="22" hidden="1" customWidth="1"/>
    <col min="15882" max="15882" width="29.42578125" style="22" customWidth="1"/>
    <col min="15883" max="15884" width="0" style="22" hidden="1" customWidth="1"/>
    <col min="15885" max="16128" width="9.140625" style="22"/>
    <col min="16129" max="16129" width="7.42578125" style="22" customWidth="1"/>
    <col min="16130" max="16130" width="10.7109375" style="22" customWidth="1"/>
    <col min="16131" max="16131" width="16.7109375" style="22" customWidth="1"/>
    <col min="16132" max="16132" width="0" style="22" hidden="1" customWidth="1"/>
    <col min="16133" max="16133" width="6.42578125" style="22" customWidth="1"/>
    <col min="16134" max="16134" width="4.42578125" style="22" customWidth="1"/>
    <col min="16135" max="16135" width="5.7109375" style="22" customWidth="1"/>
    <col min="16136" max="16137" width="0" style="22" hidden="1" customWidth="1"/>
    <col min="16138" max="16138" width="29.42578125" style="22" customWidth="1"/>
    <col min="16139" max="16140" width="0" style="22" hidden="1" customWidth="1"/>
    <col min="16141" max="16384" width="9.140625" style="22"/>
  </cols>
  <sheetData>
    <row r="1" spans="1:14" ht="24.75" customHeight="1">
      <c r="A1" s="139" t="s">
        <v>71</v>
      </c>
      <c r="B1" s="149" t="s">
        <v>79</v>
      </c>
      <c r="C1" s="141" t="s">
        <v>0</v>
      </c>
      <c r="D1" s="141" t="s">
        <v>1</v>
      </c>
      <c r="E1" s="143" t="s">
        <v>72</v>
      </c>
      <c r="F1" s="21" t="s">
        <v>73</v>
      </c>
      <c r="G1" s="145" t="s">
        <v>2</v>
      </c>
      <c r="H1" s="145" t="s">
        <v>3</v>
      </c>
      <c r="I1" s="145" t="s">
        <v>74</v>
      </c>
      <c r="J1" s="145" t="s">
        <v>75</v>
      </c>
      <c r="K1" s="141" t="s">
        <v>76</v>
      </c>
      <c r="L1" s="151" t="s">
        <v>77</v>
      </c>
      <c r="M1" s="153" t="s">
        <v>78</v>
      </c>
      <c r="N1" s="147" t="s">
        <v>80</v>
      </c>
    </row>
    <row r="2" spans="1:14" ht="30.75" customHeight="1" thickBot="1">
      <c r="A2" s="140"/>
      <c r="B2" s="150"/>
      <c r="C2" s="142"/>
      <c r="D2" s="142"/>
      <c r="E2" s="144"/>
      <c r="F2" s="23"/>
      <c r="G2" s="146"/>
      <c r="H2" s="146"/>
      <c r="I2" s="146"/>
      <c r="J2" s="146"/>
      <c r="K2" s="142"/>
      <c r="L2" s="152"/>
      <c r="M2" s="154"/>
      <c r="N2" s="148"/>
    </row>
    <row r="3" spans="1:14" ht="15" customHeight="1">
      <c r="A3" s="24">
        <v>19936</v>
      </c>
      <c r="B3" s="54">
        <v>1</v>
      </c>
      <c r="C3" s="24" t="s">
        <v>11</v>
      </c>
      <c r="D3" s="24" t="s">
        <v>12</v>
      </c>
      <c r="E3" s="25">
        <v>44343.858449074076</v>
      </c>
      <c r="F3" s="24">
        <v>2013</v>
      </c>
      <c r="G3" s="24" t="s">
        <v>4</v>
      </c>
      <c r="H3" s="24" t="s">
        <v>13</v>
      </c>
      <c r="I3" s="24" t="s">
        <v>81</v>
      </c>
      <c r="J3" s="24" t="s">
        <v>82</v>
      </c>
      <c r="K3" s="24" t="s">
        <v>83</v>
      </c>
      <c r="L3" s="24"/>
      <c r="M3" s="24" t="s">
        <v>84</v>
      </c>
      <c r="N3" s="26"/>
    </row>
    <row r="4" spans="1:14" ht="15" customHeight="1">
      <c r="A4" s="27"/>
      <c r="B4" s="55">
        <v>2</v>
      </c>
      <c r="C4" s="27" t="s">
        <v>85</v>
      </c>
      <c r="D4" s="27" t="s">
        <v>86</v>
      </c>
      <c r="E4" s="28">
        <v>44341.439756944441</v>
      </c>
      <c r="F4" s="27">
        <v>2014</v>
      </c>
      <c r="G4" s="27" t="s">
        <v>4</v>
      </c>
      <c r="H4" s="27" t="s">
        <v>13</v>
      </c>
      <c r="I4" s="27" t="s">
        <v>87</v>
      </c>
      <c r="J4" s="27" t="s">
        <v>82</v>
      </c>
      <c r="K4" s="27" t="s">
        <v>88</v>
      </c>
      <c r="L4" s="27"/>
      <c r="M4" s="27" t="s">
        <v>84</v>
      </c>
      <c r="N4" s="29"/>
    </row>
    <row r="5" spans="1:14" ht="15" customHeight="1">
      <c r="A5" s="27">
        <v>19364</v>
      </c>
      <c r="B5" s="55">
        <v>3</v>
      </c>
      <c r="C5" s="27" t="s">
        <v>89</v>
      </c>
      <c r="D5" s="27" t="s">
        <v>90</v>
      </c>
      <c r="E5" s="28">
        <v>44343.440844907411</v>
      </c>
      <c r="F5" s="27">
        <v>2012</v>
      </c>
      <c r="G5" s="27" t="s">
        <v>4</v>
      </c>
      <c r="H5" s="27" t="s">
        <v>13</v>
      </c>
      <c r="I5" s="27" t="s">
        <v>81</v>
      </c>
      <c r="J5" s="27" t="s">
        <v>82</v>
      </c>
      <c r="K5" s="27" t="s">
        <v>83</v>
      </c>
      <c r="L5" s="27"/>
      <c r="M5" s="27" t="s">
        <v>84</v>
      </c>
      <c r="N5" s="29"/>
    </row>
    <row r="6" spans="1:14" ht="15" customHeight="1">
      <c r="A6" s="27">
        <v>18273</v>
      </c>
      <c r="B6" s="55">
        <v>24</v>
      </c>
      <c r="C6" s="27" t="s">
        <v>91</v>
      </c>
      <c r="D6" s="27" t="s">
        <v>92</v>
      </c>
      <c r="E6" s="28">
        <v>44343.855949074074</v>
      </c>
      <c r="F6" s="27">
        <v>2014</v>
      </c>
      <c r="G6" s="27" t="s">
        <v>5</v>
      </c>
      <c r="H6" s="27" t="s">
        <v>13</v>
      </c>
      <c r="I6" s="27" t="s">
        <v>81</v>
      </c>
      <c r="J6" s="27" t="s">
        <v>82</v>
      </c>
      <c r="K6" s="27" t="s">
        <v>83</v>
      </c>
      <c r="L6" s="27"/>
      <c r="M6" s="27" t="s">
        <v>84</v>
      </c>
      <c r="N6" s="29"/>
    </row>
    <row r="7" spans="1:14" ht="15" customHeight="1">
      <c r="A7" s="27">
        <v>17582</v>
      </c>
      <c r="B7" s="55">
        <v>25</v>
      </c>
      <c r="C7" s="27" t="s">
        <v>31</v>
      </c>
      <c r="D7" s="27" t="s">
        <v>32</v>
      </c>
      <c r="E7" s="28">
        <v>44343.740914351853</v>
      </c>
      <c r="F7" s="27">
        <v>2012</v>
      </c>
      <c r="G7" s="27" t="s">
        <v>5</v>
      </c>
      <c r="H7" s="27" t="s">
        <v>13</v>
      </c>
      <c r="I7" s="27" t="s">
        <v>81</v>
      </c>
      <c r="J7" s="27" t="s">
        <v>82</v>
      </c>
      <c r="K7" s="27" t="s">
        <v>83</v>
      </c>
      <c r="L7" s="27"/>
      <c r="M7" s="27" t="s">
        <v>84</v>
      </c>
      <c r="N7" s="29"/>
    </row>
    <row r="8" spans="1:14" ht="15" customHeight="1">
      <c r="A8" s="27">
        <v>18512</v>
      </c>
      <c r="B8" s="55">
        <v>26</v>
      </c>
      <c r="C8" s="27" t="s">
        <v>93</v>
      </c>
      <c r="D8" s="27" t="s">
        <v>94</v>
      </c>
      <c r="E8" s="28">
        <v>44343.43472222222</v>
      </c>
      <c r="F8" s="27">
        <v>2012</v>
      </c>
      <c r="G8" s="27" t="s">
        <v>5</v>
      </c>
      <c r="H8" s="27" t="s">
        <v>13</v>
      </c>
      <c r="I8" s="27" t="s">
        <v>81</v>
      </c>
      <c r="J8" s="27" t="s">
        <v>82</v>
      </c>
      <c r="K8" s="27" t="s">
        <v>83</v>
      </c>
      <c r="L8" s="27"/>
      <c r="M8" s="27" t="s">
        <v>84</v>
      </c>
      <c r="N8" s="29"/>
    </row>
    <row r="9" spans="1:14" ht="15" customHeight="1">
      <c r="A9" s="27">
        <v>19239</v>
      </c>
      <c r="B9" s="55">
        <v>27</v>
      </c>
      <c r="C9" s="27" t="s">
        <v>95</v>
      </c>
      <c r="D9" s="27" t="s">
        <v>96</v>
      </c>
      <c r="E9" s="28">
        <v>44341.440057870372</v>
      </c>
      <c r="F9" s="27">
        <v>2012</v>
      </c>
      <c r="G9" s="27" t="s">
        <v>5</v>
      </c>
      <c r="H9" s="27" t="s">
        <v>13</v>
      </c>
      <c r="I9" s="27" t="s">
        <v>81</v>
      </c>
      <c r="J9" s="27" t="s">
        <v>82</v>
      </c>
      <c r="K9" s="27" t="s">
        <v>88</v>
      </c>
      <c r="L9" s="27"/>
      <c r="M9" s="27" t="s">
        <v>84</v>
      </c>
      <c r="N9" s="29"/>
    </row>
    <row r="10" spans="1:14" ht="15" customHeight="1">
      <c r="A10" s="27">
        <v>17263</v>
      </c>
      <c r="B10" s="55">
        <v>28</v>
      </c>
      <c r="C10" s="27" t="s">
        <v>7</v>
      </c>
      <c r="D10" s="27" t="s">
        <v>30</v>
      </c>
      <c r="E10" s="28">
        <v>44343.419548611113</v>
      </c>
      <c r="F10" s="27">
        <v>2012</v>
      </c>
      <c r="G10" s="27" t="s">
        <v>5</v>
      </c>
      <c r="H10" s="27" t="s">
        <v>13</v>
      </c>
      <c r="I10" s="27" t="s">
        <v>81</v>
      </c>
      <c r="J10" s="27" t="s">
        <v>82</v>
      </c>
      <c r="K10" s="27" t="s">
        <v>83</v>
      </c>
      <c r="L10" s="27"/>
      <c r="M10" s="27" t="s">
        <v>84</v>
      </c>
      <c r="N10" s="29"/>
    </row>
    <row r="11" spans="1:14" ht="15" customHeight="1">
      <c r="A11" s="27">
        <v>16957</v>
      </c>
      <c r="B11" s="55">
        <v>29</v>
      </c>
      <c r="C11" s="27" t="s">
        <v>97</v>
      </c>
      <c r="D11" s="27" t="s">
        <v>98</v>
      </c>
      <c r="E11" s="28">
        <v>44341.440625000003</v>
      </c>
      <c r="F11" s="27">
        <v>2012</v>
      </c>
      <c r="G11" s="27" t="s">
        <v>5</v>
      </c>
      <c r="H11" s="27" t="s">
        <v>13</v>
      </c>
      <c r="I11" s="27" t="s">
        <v>81</v>
      </c>
      <c r="J11" s="27" t="s">
        <v>82</v>
      </c>
      <c r="K11" s="27" t="s">
        <v>88</v>
      </c>
      <c r="L11" s="27"/>
      <c r="M11" s="27" t="s">
        <v>84</v>
      </c>
      <c r="N11" s="29"/>
    </row>
    <row r="12" spans="1:14" ht="15" customHeight="1">
      <c r="A12" s="27">
        <v>19299</v>
      </c>
      <c r="B12" s="55">
        <v>4</v>
      </c>
      <c r="C12" s="27" t="s">
        <v>19</v>
      </c>
      <c r="D12" s="27" t="s">
        <v>20</v>
      </c>
      <c r="E12" s="28">
        <v>44342.758993055555</v>
      </c>
      <c r="F12" s="27">
        <v>2011</v>
      </c>
      <c r="G12" s="27" t="s">
        <v>4</v>
      </c>
      <c r="H12" s="27" t="s">
        <v>23</v>
      </c>
      <c r="I12" s="27" t="s">
        <v>81</v>
      </c>
      <c r="J12" s="27" t="s">
        <v>82</v>
      </c>
      <c r="K12" s="27" t="s">
        <v>99</v>
      </c>
      <c r="L12" s="27"/>
      <c r="M12" s="27" t="s">
        <v>84</v>
      </c>
      <c r="N12" s="29"/>
    </row>
    <row r="13" spans="1:14" ht="15" customHeight="1">
      <c r="A13" s="27">
        <v>18261</v>
      </c>
      <c r="B13" s="55">
        <v>5</v>
      </c>
      <c r="C13" s="27" t="s">
        <v>100</v>
      </c>
      <c r="D13" s="27" t="s">
        <v>101</v>
      </c>
      <c r="E13" s="28">
        <v>44343.437418981484</v>
      </c>
      <c r="F13" s="27">
        <v>2011</v>
      </c>
      <c r="G13" s="27" t="s">
        <v>4</v>
      </c>
      <c r="H13" s="27" t="s">
        <v>23</v>
      </c>
      <c r="I13" s="27" t="s">
        <v>81</v>
      </c>
      <c r="J13" s="27" t="s">
        <v>82</v>
      </c>
      <c r="K13" s="27" t="s">
        <v>83</v>
      </c>
      <c r="L13" s="27"/>
      <c r="M13" s="27" t="s">
        <v>84</v>
      </c>
      <c r="N13" s="29"/>
    </row>
    <row r="14" spans="1:14" ht="15" customHeight="1">
      <c r="A14" s="27">
        <v>16533</v>
      </c>
      <c r="B14" s="55">
        <v>6</v>
      </c>
      <c r="C14" s="27" t="s">
        <v>21</v>
      </c>
      <c r="D14" s="27" t="s">
        <v>25</v>
      </c>
      <c r="E14" s="28">
        <v>44341.440358796295</v>
      </c>
      <c r="F14" s="27">
        <v>2010</v>
      </c>
      <c r="G14" s="27" t="s">
        <v>4</v>
      </c>
      <c r="H14" s="27" t="s">
        <v>23</v>
      </c>
      <c r="I14" s="27" t="s">
        <v>81</v>
      </c>
      <c r="J14" s="27" t="s">
        <v>82</v>
      </c>
      <c r="K14" s="27" t="s">
        <v>88</v>
      </c>
      <c r="L14" s="27"/>
      <c r="M14" s="27" t="s">
        <v>84</v>
      </c>
      <c r="N14" s="29"/>
    </row>
    <row r="15" spans="1:14" ht="15" customHeight="1">
      <c r="A15" s="27">
        <v>19241</v>
      </c>
      <c r="B15" s="55">
        <v>7</v>
      </c>
      <c r="C15" s="27" t="s">
        <v>102</v>
      </c>
      <c r="D15" s="27" t="s">
        <v>103</v>
      </c>
      <c r="E15" s="28">
        <v>44342.452060185184</v>
      </c>
      <c r="F15" s="27">
        <v>2011</v>
      </c>
      <c r="G15" s="27" t="s">
        <v>4</v>
      </c>
      <c r="H15" s="27" t="s">
        <v>23</v>
      </c>
      <c r="I15" s="27" t="s">
        <v>81</v>
      </c>
      <c r="J15" s="27" t="s">
        <v>82</v>
      </c>
      <c r="K15" s="27" t="s">
        <v>104</v>
      </c>
      <c r="L15" s="27"/>
      <c r="M15" s="27" t="s">
        <v>84</v>
      </c>
      <c r="N15" s="29"/>
    </row>
    <row r="16" spans="1:14" ht="15" customHeight="1">
      <c r="A16" s="27">
        <v>16925</v>
      </c>
      <c r="B16" s="55">
        <v>8</v>
      </c>
      <c r="C16" s="27" t="s">
        <v>26</v>
      </c>
      <c r="D16" s="27" t="s">
        <v>27</v>
      </c>
      <c r="E16" s="28">
        <v>44343.430763888886</v>
      </c>
      <c r="F16" s="27">
        <v>2010</v>
      </c>
      <c r="G16" s="27" t="s">
        <v>4</v>
      </c>
      <c r="H16" s="27" t="s">
        <v>23</v>
      </c>
      <c r="I16" s="27" t="s">
        <v>81</v>
      </c>
      <c r="J16" s="27" t="s">
        <v>82</v>
      </c>
      <c r="K16" s="27" t="s">
        <v>83</v>
      </c>
      <c r="L16" s="27"/>
      <c r="M16" s="27" t="s">
        <v>84</v>
      </c>
      <c r="N16" s="29"/>
    </row>
    <row r="17" spans="1:14" ht="15" customHeight="1">
      <c r="A17" s="27">
        <v>16565</v>
      </c>
      <c r="B17" s="55">
        <v>9</v>
      </c>
      <c r="C17" s="27" t="s">
        <v>105</v>
      </c>
      <c r="D17" s="27" t="s">
        <v>106</v>
      </c>
      <c r="E17" s="28">
        <v>44342.448217592595</v>
      </c>
      <c r="F17" s="27">
        <v>2010</v>
      </c>
      <c r="G17" s="27" t="s">
        <v>4</v>
      </c>
      <c r="H17" s="27" t="s">
        <v>23</v>
      </c>
      <c r="I17" s="27" t="s">
        <v>81</v>
      </c>
      <c r="J17" s="27" t="s">
        <v>82</v>
      </c>
      <c r="K17" s="27" t="s">
        <v>107</v>
      </c>
      <c r="L17" s="27"/>
      <c r="M17" s="27" t="s">
        <v>84</v>
      </c>
      <c r="N17" s="29"/>
    </row>
    <row r="18" spans="1:14" ht="15" customHeight="1">
      <c r="A18" s="27">
        <v>16487</v>
      </c>
      <c r="B18" s="55">
        <v>10</v>
      </c>
      <c r="C18" s="27" t="s">
        <v>14</v>
      </c>
      <c r="D18" s="27" t="s">
        <v>15</v>
      </c>
      <c r="E18" s="28">
        <v>44342.437986111108</v>
      </c>
      <c r="F18" s="27">
        <v>2011</v>
      </c>
      <c r="G18" s="27" t="s">
        <v>4</v>
      </c>
      <c r="H18" s="27" t="s">
        <v>23</v>
      </c>
      <c r="I18" s="27" t="s">
        <v>81</v>
      </c>
      <c r="J18" s="27" t="s">
        <v>82</v>
      </c>
      <c r="K18" s="27" t="s">
        <v>104</v>
      </c>
      <c r="L18" s="27"/>
      <c r="M18" s="27" t="s">
        <v>84</v>
      </c>
      <c r="N18" s="29"/>
    </row>
    <row r="19" spans="1:14" ht="15" customHeight="1">
      <c r="A19" s="27">
        <v>17062</v>
      </c>
      <c r="B19" s="55">
        <v>11</v>
      </c>
      <c r="C19" s="27" t="s">
        <v>16</v>
      </c>
      <c r="D19" s="27" t="s">
        <v>17</v>
      </c>
      <c r="E19" s="28">
        <v>44343.424363425926</v>
      </c>
      <c r="F19" s="27">
        <v>2011</v>
      </c>
      <c r="G19" s="27" t="s">
        <v>4</v>
      </c>
      <c r="H19" s="27" t="s">
        <v>23</v>
      </c>
      <c r="I19" s="27" t="s">
        <v>81</v>
      </c>
      <c r="J19" s="27" t="s">
        <v>82</v>
      </c>
      <c r="K19" s="27" t="s">
        <v>83</v>
      </c>
      <c r="L19" s="27"/>
      <c r="M19" s="27" t="s">
        <v>84</v>
      </c>
      <c r="N19" s="29"/>
    </row>
    <row r="20" spans="1:14" ht="15" customHeight="1">
      <c r="A20" s="27">
        <v>18592</v>
      </c>
      <c r="B20" s="55">
        <v>12</v>
      </c>
      <c r="C20" s="27" t="s">
        <v>108</v>
      </c>
      <c r="D20" s="27" t="s">
        <v>18</v>
      </c>
      <c r="E20" s="28">
        <v>44343.854444444441</v>
      </c>
      <c r="F20" s="27">
        <v>2011</v>
      </c>
      <c r="G20" s="27" t="s">
        <v>4</v>
      </c>
      <c r="H20" s="27" t="s">
        <v>23</v>
      </c>
      <c r="I20" s="27" t="s">
        <v>81</v>
      </c>
      <c r="J20" s="27" t="s">
        <v>82</v>
      </c>
      <c r="K20" s="27" t="s">
        <v>83</v>
      </c>
      <c r="L20" s="27"/>
      <c r="M20" s="27" t="s">
        <v>84</v>
      </c>
      <c r="N20" s="29"/>
    </row>
    <row r="21" spans="1:14" ht="15" customHeight="1">
      <c r="A21" s="27">
        <v>16949</v>
      </c>
      <c r="B21" s="55">
        <v>30</v>
      </c>
      <c r="C21" s="27" t="s">
        <v>31</v>
      </c>
      <c r="D21" s="27" t="s">
        <v>109</v>
      </c>
      <c r="E21" s="28">
        <v>44343.991030092591</v>
      </c>
      <c r="F21" s="27">
        <v>2010</v>
      </c>
      <c r="G21" s="27" t="s">
        <v>5</v>
      </c>
      <c r="H21" s="27" t="s">
        <v>23</v>
      </c>
      <c r="I21" s="27" t="s">
        <v>81</v>
      </c>
      <c r="J21" s="27" t="s">
        <v>82</v>
      </c>
      <c r="K21" s="27" t="s">
        <v>110</v>
      </c>
      <c r="L21" s="27"/>
      <c r="M21" s="27" t="s">
        <v>84</v>
      </c>
      <c r="N21" s="29"/>
    </row>
    <row r="22" spans="1:14" ht="15" customHeight="1">
      <c r="A22" s="27">
        <v>16534</v>
      </c>
      <c r="B22" s="55">
        <v>31</v>
      </c>
      <c r="C22" s="27" t="s">
        <v>97</v>
      </c>
      <c r="D22" s="27" t="s">
        <v>111</v>
      </c>
      <c r="E22" s="28">
        <v>44341.440960648149</v>
      </c>
      <c r="F22" s="27">
        <v>2011</v>
      </c>
      <c r="G22" s="27" t="s">
        <v>5</v>
      </c>
      <c r="H22" s="27" t="s">
        <v>23</v>
      </c>
      <c r="I22" s="27" t="s">
        <v>81</v>
      </c>
      <c r="J22" s="27" t="s">
        <v>82</v>
      </c>
      <c r="K22" s="27" t="s">
        <v>88</v>
      </c>
      <c r="L22" s="27"/>
      <c r="M22" s="27" t="s">
        <v>84</v>
      </c>
      <c r="N22" s="29"/>
    </row>
    <row r="23" spans="1:14" ht="15" customHeight="1">
      <c r="A23" s="27">
        <v>17246</v>
      </c>
      <c r="B23" s="55">
        <v>32</v>
      </c>
      <c r="C23" s="27" t="s">
        <v>7</v>
      </c>
      <c r="D23" s="27" t="s">
        <v>29</v>
      </c>
      <c r="E23" s="28">
        <v>44343.431631944448</v>
      </c>
      <c r="F23" s="27">
        <v>2011</v>
      </c>
      <c r="G23" s="27" t="s">
        <v>5</v>
      </c>
      <c r="H23" s="27" t="s">
        <v>23</v>
      </c>
      <c r="I23" s="27" t="s">
        <v>81</v>
      </c>
      <c r="J23" s="27" t="s">
        <v>82</v>
      </c>
      <c r="K23" s="27" t="s">
        <v>83</v>
      </c>
      <c r="L23" s="27"/>
      <c r="M23" s="27" t="s">
        <v>84</v>
      </c>
      <c r="N23" s="29"/>
    </row>
    <row r="24" spans="1:14" ht="15" customHeight="1">
      <c r="A24" s="27">
        <v>19297</v>
      </c>
      <c r="B24" s="55">
        <v>33</v>
      </c>
      <c r="C24" s="27" t="s">
        <v>34</v>
      </c>
      <c r="D24" s="27" t="s">
        <v>112</v>
      </c>
      <c r="E24" s="28">
        <v>44341.568124999998</v>
      </c>
      <c r="F24" s="27">
        <v>2011</v>
      </c>
      <c r="G24" s="27" t="s">
        <v>5</v>
      </c>
      <c r="H24" s="27" t="s">
        <v>23</v>
      </c>
      <c r="I24" s="27" t="s">
        <v>81</v>
      </c>
      <c r="J24" s="27" t="s">
        <v>82</v>
      </c>
      <c r="K24" s="27" t="s">
        <v>99</v>
      </c>
      <c r="L24" s="27"/>
      <c r="M24" s="27" t="s">
        <v>84</v>
      </c>
      <c r="N24" s="29"/>
    </row>
    <row r="25" spans="1:14" ht="15" customHeight="1">
      <c r="A25" s="27">
        <v>18408</v>
      </c>
      <c r="B25" s="55">
        <v>34</v>
      </c>
      <c r="C25" s="27" t="s">
        <v>113</v>
      </c>
      <c r="D25" s="27" t="s">
        <v>114</v>
      </c>
      <c r="E25" s="28">
        <v>44343.399652777778</v>
      </c>
      <c r="F25" s="27">
        <v>2010</v>
      </c>
      <c r="G25" s="27" t="s">
        <v>5</v>
      </c>
      <c r="H25" s="27" t="s">
        <v>23</v>
      </c>
      <c r="I25" s="27" t="s">
        <v>81</v>
      </c>
      <c r="J25" s="27" t="s">
        <v>82</v>
      </c>
      <c r="K25" s="27" t="s">
        <v>115</v>
      </c>
      <c r="L25" s="27"/>
      <c r="M25" s="27" t="s">
        <v>84</v>
      </c>
      <c r="N25" s="29"/>
    </row>
    <row r="26" spans="1:14" ht="15" customHeight="1">
      <c r="A26" s="27">
        <v>18284</v>
      </c>
      <c r="B26" s="55">
        <v>35</v>
      </c>
      <c r="C26" s="27" t="s">
        <v>116</v>
      </c>
      <c r="D26" s="27" t="s">
        <v>117</v>
      </c>
      <c r="E26" s="28">
        <v>44340.331655092596</v>
      </c>
      <c r="F26" s="27">
        <v>2011</v>
      </c>
      <c r="G26" s="27" t="s">
        <v>5</v>
      </c>
      <c r="H26" s="27" t="s">
        <v>23</v>
      </c>
      <c r="I26" s="27" t="s">
        <v>81</v>
      </c>
      <c r="J26" s="27" t="s">
        <v>82</v>
      </c>
      <c r="K26" s="27" t="s">
        <v>118</v>
      </c>
      <c r="L26" s="27" t="s">
        <v>119</v>
      </c>
      <c r="M26" s="27" t="s">
        <v>84</v>
      </c>
      <c r="N26" s="29"/>
    </row>
    <row r="27" spans="1:14" ht="15" customHeight="1">
      <c r="A27" s="27">
        <v>17159</v>
      </c>
      <c r="B27" s="55">
        <v>36</v>
      </c>
      <c r="C27" s="27" t="s">
        <v>35</v>
      </c>
      <c r="D27" s="27" t="s">
        <v>36</v>
      </c>
      <c r="E27" s="28">
        <v>44343.433483796296</v>
      </c>
      <c r="F27" s="27">
        <v>2010</v>
      </c>
      <c r="G27" s="27" t="s">
        <v>5</v>
      </c>
      <c r="H27" s="27" t="s">
        <v>23</v>
      </c>
      <c r="I27" s="27" t="s">
        <v>81</v>
      </c>
      <c r="J27" s="27" t="s">
        <v>82</v>
      </c>
      <c r="K27" s="27" t="s">
        <v>83</v>
      </c>
      <c r="L27" s="27"/>
      <c r="M27" s="27" t="s">
        <v>84</v>
      </c>
      <c r="N27" s="29"/>
    </row>
    <row r="28" spans="1:14" ht="15" customHeight="1">
      <c r="A28" s="27">
        <v>12345</v>
      </c>
      <c r="B28" s="55">
        <v>13</v>
      </c>
      <c r="C28" s="27" t="s">
        <v>26</v>
      </c>
      <c r="D28" s="27" t="s">
        <v>120</v>
      </c>
      <c r="E28" s="28">
        <v>44343.770173611112</v>
      </c>
      <c r="F28" s="27">
        <v>2008</v>
      </c>
      <c r="G28" s="27" t="s">
        <v>4</v>
      </c>
      <c r="H28" s="27" t="s">
        <v>49</v>
      </c>
      <c r="I28" s="27" t="s">
        <v>81</v>
      </c>
      <c r="J28" s="27" t="s">
        <v>82</v>
      </c>
      <c r="K28" s="27" t="s">
        <v>83</v>
      </c>
      <c r="L28" s="27"/>
      <c r="M28" s="27" t="s">
        <v>84</v>
      </c>
      <c r="N28" s="29"/>
    </row>
    <row r="29" spans="1:14" ht="15" customHeight="1">
      <c r="A29" s="27">
        <v>16928</v>
      </c>
      <c r="B29" s="55">
        <v>14</v>
      </c>
      <c r="C29" s="27" t="s">
        <v>108</v>
      </c>
      <c r="D29" s="27" t="s">
        <v>28</v>
      </c>
      <c r="E29" s="28">
        <v>44343.759328703702</v>
      </c>
      <c r="F29" s="27">
        <v>2009</v>
      </c>
      <c r="G29" s="27" t="s">
        <v>4</v>
      </c>
      <c r="H29" s="27" t="s">
        <v>49</v>
      </c>
      <c r="I29" s="27" t="s">
        <v>81</v>
      </c>
      <c r="J29" s="27" t="s">
        <v>82</v>
      </c>
      <c r="K29" s="27" t="s">
        <v>83</v>
      </c>
      <c r="L29" s="27"/>
      <c r="M29" s="27" t="s">
        <v>84</v>
      </c>
      <c r="N29" s="29"/>
    </row>
    <row r="30" spans="1:14" ht="15" customHeight="1">
      <c r="A30" s="27">
        <v>13777</v>
      </c>
      <c r="B30" s="55">
        <v>15</v>
      </c>
      <c r="C30" s="27" t="s">
        <v>121</v>
      </c>
      <c r="D30" s="27" t="s">
        <v>122</v>
      </c>
      <c r="E30" s="28">
        <v>44341.441863425927</v>
      </c>
      <c r="F30" s="27">
        <v>2008</v>
      </c>
      <c r="G30" s="27" t="s">
        <v>4</v>
      </c>
      <c r="H30" s="27" t="s">
        <v>49</v>
      </c>
      <c r="I30" s="27" t="s">
        <v>81</v>
      </c>
      <c r="J30" s="27" t="s">
        <v>82</v>
      </c>
      <c r="K30" s="27" t="s">
        <v>88</v>
      </c>
      <c r="L30" s="27"/>
      <c r="M30" s="27" t="s">
        <v>84</v>
      </c>
      <c r="N30" s="29"/>
    </row>
    <row r="31" spans="1:14" ht="15" customHeight="1">
      <c r="A31" s="27">
        <v>18171</v>
      </c>
      <c r="B31" s="55">
        <v>16</v>
      </c>
      <c r="C31" s="27" t="s">
        <v>54</v>
      </c>
      <c r="D31" s="27" t="s">
        <v>55</v>
      </c>
      <c r="E31" s="28">
        <v>44343.427002314813</v>
      </c>
      <c r="F31" s="27">
        <v>2008</v>
      </c>
      <c r="G31" s="27" t="s">
        <v>4</v>
      </c>
      <c r="H31" s="27" t="s">
        <v>49</v>
      </c>
      <c r="I31" s="27" t="s">
        <v>81</v>
      </c>
      <c r="J31" s="27" t="s">
        <v>82</v>
      </c>
      <c r="K31" s="27" t="s">
        <v>83</v>
      </c>
      <c r="L31" s="27"/>
      <c r="M31" s="27" t="s">
        <v>84</v>
      </c>
      <c r="N31" s="29"/>
    </row>
    <row r="32" spans="1:14" ht="15" customHeight="1">
      <c r="A32" s="27">
        <v>17057</v>
      </c>
      <c r="B32" s="55">
        <v>17</v>
      </c>
      <c r="C32" s="27" t="s">
        <v>56</v>
      </c>
      <c r="D32" s="27" t="s">
        <v>123</v>
      </c>
      <c r="E32" s="28">
        <v>44343.764930555553</v>
      </c>
      <c r="F32" s="27">
        <v>2008</v>
      </c>
      <c r="G32" s="27" t="s">
        <v>4</v>
      </c>
      <c r="H32" s="27" t="s">
        <v>49</v>
      </c>
      <c r="I32" s="27" t="s">
        <v>81</v>
      </c>
      <c r="J32" s="27" t="s">
        <v>82</v>
      </c>
      <c r="K32" s="27" t="s">
        <v>83</v>
      </c>
      <c r="L32" s="27"/>
      <c r="M32" s="27" t="s">
        <v>84</v>
      </c>
      <c r="N32" s="29"/>
    </row>
    <row r="33" spans="1:14" ht="15" customHeight="1">
      <c r="A33" s="27">
        <v>14074</v>
      </c>
      <c r="B33" s="55">
        <v>18</v>
      </c>
      <c r="C33" s="27" t="s">
        <v>124</v>
      </c>
      <c r="D33" s="27" t="s">
        <v>125</v>
      </c>
      <c r="E33" s="28">
        <v>44341.896458333336</v>
      </c>
      <c r="F33" s="27">
        <v>2008</v>
      </c>
      <c r="G33" s="27" t="s">
        <v>4</v>
      </c>
      <c r="H33" s="27" t="s">
        <v>49</v>
      </c>
      <c r="I33" s="27" t="s">
        <v>81</v>
      </c>
      <c r="J33" s="27" t="s">
        <v>82</v>
      </c>
      <c r="K33" s="27" t="s">
        <v>126</v>
      </c>
      <c r="L33" s="27"/>
      <c r="M33" s="27" t="s">
        <v>84</v>
      </c>
      <c r="N33" s="29"/>
    </row>
    <row r="34" spans="1:14" ht="15" customHeight="1">
      <c r="A34" s="27">
        <v>19564</v>
      </c>
      <c r="B34" s="55">
        <v>19</v>
      </c>
      <c r="C34" s="27" t="s">
        <v>26</v>
      </c>
      <c r="D34" s="27" t="s">
        <v>127</v>
      </c>
      <c r="E34" s="28">
        <v>44340.885648148149</v>
      </c>
      <c r="F34" s="27">
        <v>2009</v>
      </c>
      <c r="G34" s="27" t="s">
        <v>4</v>
      </c>
      <c r="H34" s="27" t="s">
        <v>49</v>
      </c>
      <c r="I34" s="27" t="s">
        <v>81</v>
      </c>
      <c r="J34" s="27" t="s">
        <v>82</v>
      </c>
      <c r="K34" s="27" t="s">
        <v>128</v>
      </c>
      <c r="L34" s="27"/>
      <c r="M34" s="27" t="s">
        <v>84</v>
      </c>
      <c r="N34" s="29"/>
    </row>
    <row r="35" spans="1:14" ht="15" customHeight="1">
      <c r="A35" s="27">
        <v>13781</v>
      </c>
      <c r="B35" s="55">
        <v>20</v>
      </c>
      <c r="C35" s="27" t="s">
        <v>50</v>
      </c>
      <c r="D35" s="27" t="s">
        <v>51</v>
      </c>
      <c r="E35" s="28">
        <v>44342.438437500001</v>
      </c>
      <c r="F35" s="27">
        <v>2008</v>
      </c>
      <c r="G35" s="27" t="s">
        <v>4</v>
      </c>
      <c r="H35" s="27" t="s">
        <v>49</v>
      </c>
      <c r="I35" s="27" t="s">
        <v>81</v>
      </c>
      <c r="J35" s="27" t="s">
        <v>82</v>
      </c>
      <c r="K35" s="27" t="s">
        <v>104</v>
      </c>
      <c r="L35" s="27"/>
      <c r="M35" s="27" t="s">
        <v>84</v>
      </c>
      <c r="N35" s="29"/>
    </row>
    <row r="36" spans="1:14" ht="15" customHeight="1">
      <c r="A36" s="27">
        <v>13253</v>
      </c>
      <c r="B36" s="55">
        <v>21</v>
      </c>
      <c r="C36" s="27" t="s">
        <v>21</v>
      </c>
      <c r="D36" s="27" t="s">
        <v>22</v>
      </c>
      <c r="E36" s="28">
        <v>44336.305775462963</v>
      </c>
      <c r="F36" s="27">
        <v>2009</v>
      </c>
      <c r="G36" s="27" t="s">
        <v>4</v>
      </c>
      <c r="H36" s="27" t="s">
        <v>49</v>
      </c>
      <c r="I36" s="27" t="s">
        <v>81</v>
      </c>
      <c r="J36" s="27" t="s">
        <v>82</v>
      </c>
      <c r="K36" s="27" t="s">
        <v>129</v>
      </c>
      <c r="L36" s="27"/>
      <c r="M36" s="27" t="s">
        <v>84</v>
      </c>
      <c r="N36" s="29"/>
    </row>
    <row r="37" spans="1:14" ht="15" customHeight="1">
      <c r="A37" s="27">
        <v>17290</v>
      </c>
      <c r="B37" s="55">
        <v>22</v>
      </c>
      <c r="C37" s="27" t="s">
        <v>52</v>
      </c>
      <c r="D37" s="27" t="s">
        <v>53</v>
      </c>
      <c r="E37" s="28">
        <v>44343.428819444445</v>
      </c>
      <c r="F37" s="27">
        <v>2008</v>
      </c>
      <c r="G37" s="27" t="s">
        <v>4</v>
      </c>
      <c r="H37" s="27" t="s">
        <v>49</v>
      </c>
      <c r="I37" s="27" t="s">
        <v>81</v>
      </c>
      <c r="J37" s="27" t="s">
        <v>82</v>
      </c>
      <c r="K37" s="27" t="s">
        <v>83</v>
      </c>
      <c r="L37" s="27"/>
      <c r="M37" s="27" t="s">
        <v>84</v>
      </c>
      <c r="N37" s="29"/>
    </row>
    <row r="38" spans="1:14" ht="15" customHeight="1">
      <c r="A38" s="27">
        <v>16455</v>
      </c>
      <c r="B38" s="55">
        <v>23</v>
      </c>
      <c r="C38" s="27" t="s">
        <v>24</v>
      </c>
      <c r="D38" s="27" t="s">
        <v>6</v>
      </c>
      <c r="E38" s="28">
        <v>44341.417488425926</v>
      </c>
      <c r="F38" s="27">
        <v>2009</v>
      </c>
      <c r="G38" s="27" t="s">
        <v>4</v>
      </c>
      <c r="H38" s="27" t="s">
        <v>49</v>
      </c>
      <c r="I38" s="27" t="s">
        <v>81</v>
      </c>
      <c r="J38" s="27" t="s">
        <v>82</v>
      </c>
      <c r="K38" s="27" t="s">
        <v>130</v>
      </c>
      <c r="L38" s="27"/>
      <c r="M38" s="27" t="s">
        <v>84</v>
      </c>
      <c r="N38" s="29"/>
    </row>
    <row r="39" spans="1:14" ht="15" customHeight="1">
      <c r="A39" s="27">
        <v>19298</v>
      </c>
      <c r="B39" s="55">
        <v>37</v>
      </c>
      <c r="C39" s="27" t="s">
        <v>39</v>
      </c>
      <c r="D39" s="27" t="s">
        <v>20</v>
      </c>
      <c r="E39" s="28">
        <v>44341.566643518519</v>
      </c>
      <c r="F39" s="27">
        <v>2009</v>
      </c>
      <c r="G39" s="27" t="s">
        <v>5</v>
      </c>
      <c r="H39" s="27" t="s">
        <v>49</v>
      </c>
      <c r="I39" s="27" t="s">
        <v>81</v>
      </c>
      <c r="J39" s="27" t="s">
        <v>82</v>
      </c>
      <c r="K39" s="27" t="s">
        <v>131</v>
      </c>
      <c r="L39" s="27"/>
      <c r="M39" s="27" t="s">
        <v>84</v>
      </c>
      <c r="N39" s="29"/>
    </row>
    <row r="40" spans="1:14" ht="15" customHeight="1">
      <c r="A40" s="27">
        <v>17580</v>
      </c>
      <c r="B40" s="55">
        <v>38</v>
      </c>
      <c r="C40" s="27" t="s">
        <v>37</v>
      </c>
      <c r="D40" s="27" t="s">
        <v>38</v>
      </c>
      <c r="E40" s="28">
        <v>44343.422743055555</v>
      </c>
      <c r="F40" s="27">
        <v>2009</v>
      </c>
      <c r="G40" s="27" t="s">
        <v>5</v>
      </c>
      <c r="H40" s="27" t="s">
        <v>49</v>
      </c>
      <c r="I40" s="27" t="s">
        <v>81</v>
      </c>
      <c r="J40" s="27" t="s">
        <v>82</v>
      </c>
      <c r="K40" s="27" t="s">
        <v>83</v>
      </c>
      <c r="L40" s="27"/>
      <c r="M40" s="27" t="s">
        <v>84</v>
      </c>
      <c r="N40" s="29"/>
    </row>
    <row r="41" spans="1:14" ht="15" customHeight="1">
      <c r="A41" s="27">
        <v>14072</v>
      </c>
      <c r="B41" s="55">
        <v>39</v>
      </c>
      <c r="C41" s="27" t="s">
        <v>58</v>
      </c>
      <c r="D41" s="27" t="s">
        <v>59</v>
      </c>
      <c r="E41" s="28">
        <v>44341.898912037039</v>
      </c>
      <c r="F41" s="27">
        <v>2008</v>
      </c>
      <c r="G41" s="27" t="s">
        <v>5</v>
      </c>
      <c r="H41" s="27" t="s">
        <v>49</v>
      </c>
      <c r="I41" s="27" t="s">
        <v>81</v>
      </c>
      <c r="J41" s="27" t="s">
        <v>82</v>
      </c>
      <c r="K41" s="27" t="s">
        <v>132</v>
      </c>
      <c r="L41" s="27" t="s">
        <v>133</v>
      </c>
      <c r="M41" s="27" t="s">
        <v>84</v>
      </c>
      <c r="N41" s="29"/>
    </row>
    <row r="42" spans="1:14" ht="15" customHeight="1">
      <c r="A42" s="27">
        <v>19017</v>
      </c>
      <c r="B42" s="55">
        <v>40</v>
      </c>
      <c r="C42" s="27" t="s">
        <v>41</v>
      </c>
      <c r="D42" s="27" t="s">
        <v>42</v>
      </c>
      <c r="E42" s="28">
        <v>44343.418240740742</v>
      </c>
      <c r="F42" s="27">
        <v>2009</v>
      </c>
      <c r="G42" s="27" t="s">
        <v>5</v>
      </c>
      <c r="H42" s="27" t="s">
        <v>49</v>
      </c>
      <c r="I42" s="27" t="s">
        <v>81</v>
      </c>
      <c r="J42" s="27" t="s">
        <v>82</v>
      </c>
      <c r="K42" s="27" t="s">
        <v>83</v>
      </c>
      <c r="L42" s="27"/>
      <c r="M42" s="27" t="s">
        <v>84</v>
      </c>
      <c r="N42" s="29"/>
    </row>
    <row r="43" spans="1:14" ht="15" customHeight="1">
      <c r="A43" s="27">
        <v>18576</v>
      </c>
      <c r="B43" s="55">
        <v>41</v>
      </c>
      <c r="C43" s="27" t="s">
        <v>39</v>
      </c>
      <c r="D43" s="27" t="s">
        <v>40</v>
      </c>
      <c r="E43" s="28">
        <v>44343.777280092596</v>
      </c>
      <c r="F43" s="27">
        <v>2009</v>
      </c>
      <c r="G43" s="27" t="s">
        <v>5</v>
      </c>
      <c r="H43" s="27" t="s">
        <v>49</v>
      </c>
      <c r="I43" s="27" t="s">
        <v>81</v>
      </c>
      <c r="J43" s="27" t="s">
        <v>82</v>
      </c>
      <c r="K43" s="27" t="s">
        <v>83</v>
      </c>
      <c r="L43" s="27"/>
      <c r="M43" s="27" t="s">
        <v>84</v>
      </c>
      <c r="N43" s="29"/>
    </row>
    <row r="44" spans="1:14" ht="15" customHeight="1">
      <c r="A44" s="27">
        <v>13308</v>
      </c>
      <c r="B44" s="55">
        <v>42</v>
      </c>
      <c r="C44" s="27" t="s">
        <v>8</v>
      </c>
      <c r="D44" s="27" t="s">
        <v>33</v>
      </c>
      <c r="E44" s="28">
        <v>44341.569976851853</v>
      </c>
      <c r="F44" s="27">
        <v>2009</v>
      </c>
      <c r="G44" s="27" t="s">
        <v>5</v>
      </c>
      <c r="H44" s="27" t="s">
        <v>49</v>
      </c>
      <c r="I44" s="27" t="s">
        <v>81</v>
      </c>
      <c r="J44" s="27" t="s">
        <v>82</v>
      </c>
      <c r="K44" s="27" t="s">
        <v>99</v>
      </c>
      <c r="L44" s="27" t="s">
        <v>99</v>
      </c>
      <c r="M44" s="27" t="s">
        <v>84</v>
      </c>
      <c r="N44" s="29"/>
    </row>
    <row r="45" spans="1:14" ht="15" customHeight="1">
      <c r="A45" s="27"/>
      <c r="B45" s="55"/>
      <c r="C45" s="27"/>
      <c r="D45" s="27"/>
      <c r="E45" s="28"/>
      <c r="F45" s="27"/>
      <c r="G45" s="27"/>
      <c r="H45" s="27"/>
      <c r="I45" s="27"/>
      <c r="J45" s="27"/>
      <c r="K45" s="27"/>
      <c r="L45" s="27"/>
      <c r="M45" s="27"/>
      <c r="N45" s="29"/>
    </row>
    <row r="46" spans="1:14" ht="15" customHeight="1">
      <c r="A46" s="27"/>
      <c r="B46" s="55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9"/>
    </row>
    <row r="47" spans="1:14" ht="15" customHeight="1">
      <c r="A47" s="27"/>
      <c r="B47" s="55"/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7"/>
      <c r="N47" s="29"/>
    </row>
    <row r="48" spans="1:14" ht="15" customHeight="1">
      <c r="A48" s="27"/>
      <c r="B48" s="55"/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9"/>
    </row>
    <row r="49" spans="1:14" ht="15" customHeight="1">
      <c r="A49" s="27"/>
      <c r="B49" s="55"/>
      <c r="C49" s="27"/>
      <c r="D49" s="27"/>
      <c r="E49" s="28"/>
      <c r="F49" s="27"/>
      <c r="G49" s="27"/>
      <c r="H49" s="27"/>
      <c r="I49" s="27"/>
      <c r="J49" s="27"/>
      <c r="K49" s="27"/>
      <c r="L49" s="27"/>
      <c r="M49" s="27"/>
      <c r="N49" s="29"/>
    </row>
    <row r="50" spans="1:14" ht="15" customHeight="1">
      <c r="A50" s="30"/>
      <c r="C50" s="30"/>
      <c r="D50" s="30"/>
      <c r="E50" s="31"/>
      <c r="F50" s="30"/>
      <c r="G50" s="30"/>
      <c r="H50" s="30"/>
      <c r="I50" s="30"/>
      <c r="J50" s="30"/>
      <c r="K50" s="30"/>
      <c r="L50" s="30"/>
      <c r="M50" s="30"/>
    </row>
    <row r="51" spans="1:14" ht="15" customHeight="1">
      <c r="A51" s="30"/>
      <c r="C51" s="30"/>
      <c r="D51" s="30"/>
      <c r="E51" s="31"/>
      <c r="F51" s="30"/>
      <c r="G51" s="30"/>
      <c r="H51" s="30"/>
      <c r="I51" s="30"/>
      <c r="J51" s="30"/>
      <c r="K51" s="30"/>
      <c r="L51" s="30"/>
      <c r="M51" s="30"/>
    </row>
    <row r="52" spans="1:14" ht="15" customHeight="1">
      <c r="A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4" ht="15" customHeight="1">
      <c r="A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4" ht="15" customHeight="1">
      <c r="A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4" ht="15" customHeight="1">
      <c r="A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4" ht="15" customHeight="1">
      <c r="A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4" ht="15" customHeight="1">
      <c r="A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4" ht="15" customHeight="1">
      <c r="A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4" ht="15" customHeight="1">
      <c r="A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4" ht="15" customHeight="1">
      <c r="A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4" ht="15" customHeight="1">
      <c r="A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4" ht="15" customHeight="1">
      <c r="A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4" ht="15" customHeight="1">
      <c r="A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4" ht="15" customHeight="1">
      <c r="A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 customHeight="1">
      <c r="A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 customHeight="1">
      <c r="A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 customHeight="1">
      <c r="A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 customHeight="1">
      <c r="A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 customHeight="1">
      <c r="A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 customHeight="1">
      <c r="A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 customHeight="1">
      <c r="A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 customHeight="1">
      <c r="A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 customHeight="1">
      <c r="A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 customHeight="1">
      <c r="A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 customHeight="1">
      <c r="A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 customHeight="1">
      <c r="A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 customHeight="1">
      <c r="A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 customHeight="1">
      <c r="A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 customHeight="1">
      <c r="A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 customHeight="1">
      <c r="A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 customHeight="1">
      <c r="A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 customHeight="1">
      <c r="A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 customHeight="1">
      <c r="A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 customHeight="1">
      <c r="A84" s="33"/>
      <c r="C84" s="34"/>
      <c r="D84" s="34"/>
      <c r="E84" s="35"/>
      <c r="F84" s="35"/>
      <c r="G84" s="36"/>
      <c r="H84" s="36"/>
      <c r="I84" s="36"/>
      <c r="J84" s="36"/>
      <c r="K84" s="34"/>
      <c r="L84" s="37"/>
      <c r="M84" s="38"/>
    </row>
    <row r="85" spans="1:13" ht="15" customHeight="1">
      <c r="A85" s="33"/>
      <c r="C85" s="34"/>
      <c r="D85" s="34"/>
      <c r="E85" s="35"/>
      <c r="F85" s="35"/>
      <c r="G85" s="36"/>
      <c r="H85" s="36"/>
      <c r="I85" s="36"/>
      <c r="J85" s="36"/>
      <c r="K85" s="34"/>
      <c r="L85" s="37"/>
      <c r="M85" s="38"/>
    </row>
    <row r="86" spans="1:13" ht="15" customHeight="1">
      <c r="A86" s="33"/>
      <c r="C86" s="34"/>
      <c r="D86" s="34"/>
      <c r="E86" s="35"/>
      <c r="F86" s="35"/>
      <c r="G86" s="36"/>
      <c r="H86" s="36"/>
      <c r="I86" s="36"/>
      <c r="J86" s="36"/>
      <c r="K86" s="34"/>
      <c r="L86" s="37"/>
      <c r="M86" s="38"/>
    </row>
    <row r="87" spans="1:13" ht="15" customHeight="1">
      <c r="A87" s="33"/>
      <c r="C87" s="34"/>
      <c r="D87" s="34"/>
      <c r="E87" s="35"/>
      <c r="F87" s="35"/>
      <c r="G87" s="36"/>
      <c r="H87" s="36"/>
      <c r="I87" s="36"/>
      <c r="J87" s="36"/>
      <c r="K87" s="34"/>
      <c r="L87" s="37"/>
      <c r="M87" s="38"/>
    </row>
    <row r="88" spans="1:13" ht="15" customHeight="1">
      <c r="A88" s="33"/>
      <c r="C88" s="34"/>
      <c r="D88" s="34"/>
      <c r="E88" s="35"/>
      <c r="F88" s="35"/>
      <c r="G88" s="36"/>
      <c r="H88" s="36"/>
      <c r="I88" s="36"/>
      <c r="J88" s="36"/>
      <c r="K88" s="34"/>
      <c r="L88" s="37"/>
      <c r="M88" s="38"/>
    </row>
    <row r="89" spans="1:13" ht="15" customHeight="1">
      <c r="A89" s="33"/>
      <c r="C89" s="34"/>
      <c r="D89" s="34"/>
      <c r="E89" s="35"/>
      <c r="F89" s="35"/>
      <c r="G89" s="36"/>
      <c r="H89" s="36"/>
      <c r="I89" s="36"/>
      <c r="J89" s="36"/>
      <c r="K89" s="34"/>
      <c r="L89" s="37"/>
      <c r="M89" s="38"/>
    </row>
    <row r="90" spans="1:13" ht="15" customHeight="1">
      <c r="A90" s="33"/>
      <c r="C90" s="34"/>
      <c r="D90" s="34"/>
      <c r="E90" s="35"/>
      <c r="F90" s="35"/>
      <c r="G90" s="36"/>
      <c r="H90" s="36"/>
      <c r="I90" s="36"/>
      <c r="J90" s="36"/>
      <c r="K90" s="34"/>
      <c r="L90" s="37"/>
      <c r="M90" s="38"/>
    </row>
    <row r="91" spans="1:13" ht="15" customHeight="1">
      <c r="A91" s="33"/>
      <c r="C91" s="34"/>
      <c r="D91" s="34"/>
      <c r="E91" s="35"/>
      <c r="F91" s="35"/>
      <c r="G91" s="36"/>
      <c r="H91" s="36"/>
      <c r="I91" s="36"/>
      <c r="J91" s="36"/>
      <c r="K91" s="34"/>
      <c r="L91" s="37"/>
      <c r="M91" s="38"/>
    </row>
    <row r="92" spans="1:13" ht="15" customHeight="1">
      <c r="A92" s="33"/>
      <c r="C92" s="34"/>
      <c r="D92" s="34"/>
      <c r="E92" s="35"/>
      <c r="F92" s="35"/>
      <c r="G92" s="36"/>
      <c r="H92" s="36"/>
      <c r="I92" s="36"/>
      <c r="J92" s="36"/>
      <c r="K92" s="34"/>
      <c r="L92" s="37"/>
      <c r="M92" s="38"/>
    </row>
    <row r="93" spans="1:13" ht="15" customHeight="1">
      <c r="A93" s="33"/>
      <c r="C93" s="34"/>
      <c r="D93" s="34"/>
      <c r="E93" s="35"/>
      <c r="F93" s="35"/>
      <c r="G93" s="36"/>
      <c r="H93" s="36"/>
      <c r="I93" s="36"/>
      <c r="J93" s="36"/>
      <c r="K93" s="34"/>
      <c r="L93" s="37"/>
      <c r="M93" s="38"/>
    </row>
    <row r="94" spans="1:13" ht="15" customHeight="1">
      <c r="A94" s="33"/>
      <c r="C94" s="34"/>
      <c r="D94" s="34"/>
      <c r="E94" s="35"/>
      <c r="F94" s="35"/>
      <c r="G94" s="36"/>
      <c r="H94" s="36"/>
      <c r="I94" s="36"/>
      <c r="J94" s="36"/>
      <c r="K94" s="34"/>
      <c r="L94" s="37"/>
      <c r="M94" s="38"/>
    </row>
    <row r="95" spans="1:13" ht="15" customHeight="1" thickBot="1">
      <c r="A95" s="39"/>
      <c r="C95" s="40"/>
      <c r="D95" s="40"/>
      <c r="E95" s="41"/>
      <c r="F95" s="41"/>
      <c r="G95" s="42"/>
      <c r="H95" s="42"/>
      <c r="I95" s="42"/>
      <c r="J95" s="42"/>
      <c r="K95" s="40"/>
      <c r="L95" s="43"/>
      <c r="M95" s="44"/>
    </row>
    <row r="96" spans="1:13" ht="12" thickTop="1"/>
    <row r="99" spans="1:3">
      <c r="C99" s="45" t="s">
        <v>134</v>
      </c>
    </row>
    <row r="100" spans="1:3">
      <c r="A100" s="47"/>
      <c r="C100" s="45" t="s">
        <v>135</v>
      </c>
    </row>
    <row r="101" spans="1:3">
      <c r="A101" s="48"/>
      <c r="C101" s="45" t="s">
        <v>136</v>
      </c>
    </row>
    <row r="102" spans="1:3">
      <c r="A102" s="49"/>
      <c r="C102" s="45" t="s">
        <v>137</v>
      </c>
    </row>
    <row r="103" spans="1:3">
      <c r="A103" s="50"/>
      <c r="C103" s="45" t="s">
        <v>138</v>
      </c>
    </row>
    <row r="104" spans="1:3">
      <c r="A104" s="51"/>
      <c r="C104" s="45" t="s">
        <v>139</v>
      </c>
    </row>
    <row r="105" spans="1:3">
      <c r="A105" s="52"/>
      <c r="C105" s="45" t="s">
        <v>140</v>
      </c>
    </row>
    <row r="106" spans="1:3">
      <c r="A106" s="53"/>
      <c r="C106" s="45" t="s">
        <v>141</v>
      </c>
    </row>
  </sheetData>
  <autoFilter ref="A2:M44">
    <sortState ref="A28:M44">
      <sortCondition ref="H2:H44"/>
    </sortState>
  </autoFilter>
  <mergeCells count="13">
    <mergeCell ref="N1:N2"/>
    <mergeCell ref="B1:B2"/>
    <mergeCell ref="I1:I2"/>
    <mergeCell ref="J1:J2"/>
    <mergeCell ref="K1:K2"/>
    <mergeCell ref="L1:L2"/>
    <mergeCell ref="M1:M2"/>
    <mergeCell ref="H1:H2"/>
    <mergeCell ref="A1:A2"/>
    <mergeCell ref="C1:C2"/>
    <mergeCell ref="D1:D2"/>
    <mergeCell ref="E1:E2"/>
    <mergeCell ref="G1:G2"/>
  </mergeCells>
  <printOptions horizontalCentered="1" verticalCentered="1"/>
  <pageMargins left="0.11811023622047245" right="0.11811023622047245" top="0.94488188976377963" bottom="0.15748031496062992" header="0.78740157480314965" footer="0"/>
  <pageSetup paperSize="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I4" sqref="I4:I5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customWidth="1"/>
    <col min="13" max="13" width="14.42578125" customWidth="1"/>
  </cols>
  <sheetData>
    <row r="1" spans="1:13" ht="30" customHeight="1" thickBot="1">
      <c r="A1" s="58" t="s">
        <v>60</v>
      </c>
      <c r="B1" s="58"/>
      <c r="C1" s="58"/>
      <c r="D1" s="58"/>
      <c r="E1" s="58"/>
      <c r="F1" s="58"/>
      <c r="G1" s="10"/>
    </row>
    <row r="2" spans="1:13" ht="30" customHeight="1">
      <c r="A2" s="117" t="s">
        <v>66</v>
      </c>
      <c r="B2" s="117"/>
      <c r="C2" s="11" t="s">
        <v>68</v>
      </c>
      <c r="D2" s="118" t="s">
        <v>67</v>
      </c>
      <c r="E2" s="118"/>
      <c r="F2" s="118"/>
      <c r="G2" s="118"/>
    </row>
    <row r="3" spans="1:13" ht="15" customHeight="1" thickBot="1">
      <c r="A3" s="9"/>
      <c r="B3" s="10"/>
      <c r="C3" s="10"/>
      <c r="D3" s="10"/>
      <c r="E3" s="10"/>
      <c r="F3" s="10"/>
      <c r="G3" s="10"/>
    </row>
    <row r="4" spans="1:13" ht="28.35" customHeight="1">
      <c r="A4" s="157" t="s">
        <v>9</v>
      </c>
      <c r="B4" s="158" t="s">
        <v>61</v>
      </c>
      <c r="C4" s="158" t="s">
        <v>62</v>
      </c>
      <c r="D4" s="155" t="s">
        <v>63</v>
      </c>
      <c r="E4" s="155" t="s">
        <v>64</v>
      </c>
      <c r="F4" s="156" t="s">
        <v>65</v>
      </c>
      <c r="G4" s="161" t="s">
        <v>43</v>
      </c>
      <c r="H4" s="161" t="s">
        <v>44</v>
      </c>
      <c r="I4" s="161" t="s">
        <v>45</v>
      </c>
      <c r="J4" s="161" t="s">
        <v>46</v>
      </c>
      <c r="K4" s="161" t="s">
        <v>47</v>
      </c>
      <c r="L4" s="161" t="s">
        <v>48</v>
      </c>
      <c r="M4" s="159" t="s">
        <v>57</v>
      </c>
    </row>
    <row r="5" spans="1:13" ht="28.35" customHeight="1" thickBot="1">
      <c r="A5" s="132"/>
      <c r="B5" s="134"/>
      <c r="C5" s="134"/>
      <c r="D5" s="136"/>
      <c r="E5" s="136"/>
      <c r="F5" s="138"/>
      <c r="G5" s="162"/>
      <c r="H5" s="162"/>
      <c r="I5" s="162"/>
      <c r="J5" s="162"/>
      <c r="K5" s="162"/>
      <c r="L5" s="162"/>
      <c r="M5" s="160"/>
    </row>
    <row r="6" spans="1:13" ht="17.45" customHeight="1">
      <c r="A6" s="56">
        <v>1</v>
      </c>
      <c r="B6" s="24" t="s">
        <v>11</v>
      </c>
      <c r="C6" s="24" t="s">
        <v>12</v>
      </c>
      <c r="D6" s="24">
        <v>2013</v>
      </c>
      <c r="E6" s="24" t="s">
        <v>4</v>
      </c>
      <c r="F6" s="24" t="s">
        <v>13</v>
      </c>
      <c r="G6" s="12">
        <v>20.49</v>
      </c>
      <c r="H6" s="13">
        <v>20.03</v>
      </c>
      <c r="I6" s="13">
        <v>19.34</v>
      </c>
      <c r="J6" s="14">
        <v>20.65</v>
      </c>
      <c r="K6" s="14">
        <v>23.6</v>
      </c>
      <c r="L6" s="14">
        <v>21.29</v>
      </c>
      <c r="M6" s="14">
        <f>MIN(G6:L6)</f>
        <v>19.34</v>
      </c>
    </row>
    <row r="7" spans="1:13" ht="18.75">
      <c r="A7" s="57">
        <v>2</v>
      </c>
      <c r="B7" s="27" t="s">
        <v>85</v>
      </c>
      <c r="C7" s="27" t="s">
        <v>86</v>
      </c>
      <c r="D7" s="27">
        <v>2014</v>
      </c>
      <c r="E7" s="27" t="s">
        <v>4</v>
      </c>
      <c r="F7" s="27" t="s">
        <v>13</v>
      </c>
      <c r="G7" s="15" t="s">
        <v>10</v>
      </c>
      <c r="H7" s="15" t="s">
        <v>10</v>
      </c>
      <c r="I7" s="15">
        <v>74.3</v>
      </c>
      <c r="J7" s="15">
        <v>53.68</v>
      </c>
      <c r="K7" s="15">
        <v>52.37</v>
      </c>
      <c r="L7" s="15">
        <v>48.14</v>
      </c>
      <c r="M7" s="16">
        <f t="shared" ref="M7:M17" si="0">MIN(G7:L7)</f>
        <v>48.14</v>
      </c>
    </row>
    <row r="8" spans="1:13" ht="18.75">
      <c r="A8" s="57">
        <v>3</v>
      </c>
      <c r="B8" s="27" t="s">
        <v>89</v>
      </c>
      <c r="C8" s="27" t="s">
        <v>90</v>
      </c>
      <c r="D8" s="27">
        <v>2012</v>
      </c>
      <c r="E8" s="27" t="s">
        <v>4</v>
      </c>
      <c r="F8" s="27" t="s">
        <v>13</v>
      </c>
      <c r="G8" s="17" t="s">
        <v>10</v>
      </c>
      <c r="H8" s="15" t="s">
        <v>10</v>
      </c>
      <c r="I8" s="15" t="s">
        <v>10</v>
      </c>
      <c r="J8" s="15" t="s">
        <v>10</v>
      </c>
      <c r="K8" s="15" t="s">
        <v>10</v>
      </c>
      <c r="L8" s="15" t="s">
        <v>10</v>
      </c>
      <c r="M8" s="16">
        <f t="shared" si="0"/>
        <v>0</v>
      </c>
    </row>
    <row r="9" spans="1:13" ht="18.75">
      <c r="A9" s="57">
        <v>4</v>
      </c>
      <c r="B9" s="27" t="s">
        <v>19</v>
      </c>
      <c r="C9" s="27" t="s">
        <v>20</v>
      </c>
      <c r="D9" s="27">
        <v>2011</v>
      </c>
      <c r="E9" s="27" t="s">
        <v>4</v>
      </c>
      <c r="F9" s="27" t="s">
        <v>23</v>
      </c>
      <c r="G9" s="17">
        <v>28.23</v>
      </c>
      <c r="H9" s="15">
        <v>27.65</v>
      </c>
      <c r="I9" s="15">
        <v>26.93</v>
      </c>
      <c r="J9" s="15">
        <v>24.71</v>
      </c>
      <c r="K9" s="15">
        <v>24</v>
      </c>
      <c r="L9" s="15">
        <v>25.31</v>
      </c>
      <c r="M9" s="16">
        <f t="shared" si="0"/>
        <v>24</v>
      </c>
    </row>
    <row r="10" spans="1:13" ht="18.75">
      <c r="A10" s="57">
        <v>5</v>
      </c>
      <c r="B10" s="27" t="s">
        <v>100</v>
      </c>
      <c r="C10" s="27" t="s">
        <v>101</v>
      </c>
      <c r="D10" s="27">
        <v>2011</v>
      </c>
      <c r="E10" s="27" t="s">
        <v>4</v>
      </c>
      <c r="F10" s="27" t="s">
        <v>23</v>
      </c>
      <c r="G10" s="17">
        <v>37.14</v>
      </c>
      <c r="H10" s="15">
        <v>40.97</v>
      </c>
      <c r="I10" s="15">
        <v>41.24</v>
      </c>
      <c r="J10" s="15">
        <v>43.75</v>
      </c>
      <c r="K10" s="15" t="s">
        <v>10</v>
      </c>
      <c r="L10" s="15">
        <v>36.924999999999997</v>
      </c>
      <c r="M10" s="16">
        <f t="shared" si="0"/>
        <v>36.924999999999997</v>
      </c>
    </row>
    <row r="11" spans="1:13" ht="18.75">
      <c r="A11" s="57">
        <v>6</v>
      </c>
      <c r="B11" s="27" t="s">
        <v>21</v>
      </c>
      <c r="C11" s="27" t="s">
        <v>25</v>
      </c>
      <c r="D11" s="27">
        <v>2010</v>
      </c>
      <c r="E11" s="27" t="s">
        <v>4</v>
      </c>
      <c r="F11" s="27" t="s">
        <v>23</v>
      </c>
      <c r="G11" s="17">
        <v>26.9</v>
      </c>
      <c r="H11" s="15">
        <v>23.97</v>
      </c>
      <c r="I11" s="15">
        <v>23.63</v>
      </c>
      <c r="J11" s="15">
        <v>24.39</v>
      </c>
      <c r="K11" s="15">
        <v>23.79</v>
      </c>
      <c r="L11" s="15">
        <v>21.72</v>
      </c>
      <c r="M11" s="16">
        <f t="shared" si="0"/>
        <v>21.72</v>
      </c>
    </row>
    <row r="12" spans="1:13" ht="18.75">
      <c r="A12" s="57">
        <v>7</v>
      </c>
      <c r="B12" s="27" t="s">
        <v>102</v>
      </c>
      <c r="C12" s="27" t="s">
        <v>103</v>
      </c>
      <c r="D12" s="27">
        <v>2011</v>
      </c>
      <c r="E12" s="27" t="s">
        <v>4</v>
      </c>
      <c r="F12" s="27" t="s">
        <v>23</v>
      </c>
      <c r="G12" s="15">
        <v>24.6</v>
      </c>
      <c r="H12" s="15">
        <v>23.36</v>
      </c>
      <c r="I12" s="15">
        <v>23.51</v>
      </c>
      <c r="J12" s="15">
        <v>23.96</v>
      </c>
      <c r="K12" s="15">
        <v>22.3</v>
      </c>
      <c r="L12" s="15">
        <v>21.61</v>
      </c>
      <c r="M12" s="16">
        <f t="shared" si="0"/>
        <v>21.61</v>
      </c>
    </row>
    <row r="13" spans="1:13" ht="18.75">
      <c r="A13" s="57">
        <v>8</v>
      </c>
      <c r="B13" s="27" t="s">
        <v>26</v>
      </c>
      <c r="C13" s="27" t="s">
        <v>27</v>
      </c>
      <c r="D13" s="27">
        <v>2010</v>
      </c>
      <c r="E13" s="27" t="s">
        <v>4</v>
      </c>
      <c r="F13" s="27" t="s">
        <v>23</v>
      </c>
      <c r="G13" s="17">
        <v>24.14</v>
      </c>
      <c r="H13" s="15">
        <v>24.67</v>
      </c>
      <c r="I13" s="15">
        <v>25.42</v>
      </c>
      <c r="J13" s="15">
        <v>25.98</v>
      </c>
      <c r="K13" s="15">
        <v>24.3</v>
      </c>
      <c r="L13" s="15">
        <v>25.75</v>
      </c>
      <c r="M13" s="16">
        <f t="shared" si="0"/>
        <v>24.14</v>
      </c>
    </row>
    <row r="14" spans="1:13" ht="18.75">
      <c r="A14" s="57">
        <v>9</v>
      </c>
      <c r="B14" s="27" t="s">
        <v>105</v>
      </c>
      <c r="C14" s="27" t="s">
        <v>106</v>
      </c>
      <c r="D14" s="27">
        <v>2010</v>
      </c>
      <c r="E14" s="27" t="s">
        <v>4</v>
      </c>
      <c r="F14" s="27" t="s">
        <v>23</v>
      </c>
      <c r="G14" s="17">
        <v>19.91</v>
      </c>
      <c r="H14" s="15">
        <v>20.010000000000002</v>
      </c>
      <c r="I14" s="15">
        <v>19.579999999999998</v>
      </c>
      <c r="J14" s="15">
        <v>19.87</v>
      </c>
      <c r="K14" s="15">
        <v>17.920000000000002</v>
      </c>
      <c r="L14" s="15">
        <v>17.149999999999999</v>
      </c>
      <c r="M14" s="16">
        <f t="shared" si="0"/>
        <v>17.149999999999999</v>
      </c>
    </row>
    <row r="15" spans="1:13" ht="18.75">
      <c r="A15" s="57">
        <v>10</v>
      </c>
      <c r="B15" s="27" t="s">
        <v>14</v>
      </c>
      <c r="C15" s="27" t="s">
        <v>15</v>
      </c>
      <c r="D15" s="27">
        <v>2011</v>
      </c>
      <c r="E15" s="27" t="s">
        <v>4</v>
      </c>
      <c r="F15" s="27" t="s">
        <v>23</v>
      </c>
      <c r="G15" s="15">
        <v>25.78</v>
      </c>
      <c r="H15" s="15">
        <v>23.79</v>
      </c>
      <c r="I15" s="15">
        <v>25.27</v>
      </c>
      <c r="J15" s="15">
        <v>25.35</v>
      </c>
      <c r="K15" s="15">
        <v>26.93</v>
      </c>
      <c r="L15" s="15">
        <v>26.2</v>
      </c>
      <c r="M15" s="16">
        <f t="shared" si="0"/>
        <v>23.79</v>
      </c>
    </row>
    <row r="16" spans="1:13" ht="18.75">
      <c r="A16" s="57">
        <v>11</v>
      </c>
      <c r="B16" s="27" t="s">
        <v>16</v>
      </c>
      <c r="C16" s="27" t="s">
        <v>17</v>
      </c>
      <c r="D16" s="27">
        <v>2011</v>
      </c>
      <c r="E16" s="27" t="s">
        <v>4</v>
      </c>
      <c r="F16" s="27" t="s">
        <v>23</v>
      </c>
      <c r="G16" s="17" t="s">
        <v>10</v>
      </c>
      <c r="H16" s="15">
        <v>13.96</v>
      </c>
      <c r="I16" s="15">
        <v>13.94</v>
      </c>
      <c r="J16" s="15">
        <v>12.75</v>
      </c>
      <c r="K16" s="15">
        <v>15.99</v>
      </c>
      <c r="L16" s="15">
        <v>15.21</v>
      </c>
      <c r="M16" s="16">
        <f t="shared" si="0"/>
        <v>12.75</v>
      </c>
    </row>
    <row r="17" spans="1:13" ht="18.75">
      <c r="A17" s="57">
        <v>12</v>
      </c>
      <c r="B17" s="27" t="s">
        <v>108</v>
      </c>
      <c r="C17" s="27" t="s">
        <v>18</v>
      </c>
      <c r="D17" s="27">
        <v>2011</v>
      </c>
      <c r="E17" s="27" t="s">
        <v>4</v>
      </c>
      <c r="F17" s="27" t="s">
        <v>23</v>
      </c>
      <c r="G17" s="17">
        <v>26.56</v>
      </c>
      <c r="H17" s="15">
        <v>25.01</v>
      </c>
      <c r="I17" s="15">
        <v>25.007000000000001</v>
      </c>
      <c r="J17" s="15">
        <v>24.33</v>
      </c>
      <c r="K17" s="15">
        <v>27.3</v>
      </c>
      <c r="L17" s="15">
        <v>26.3</v>
      </c>
      <c r="M17" s="16">
        <f t="shared" si="0"/>
        <v>24.33</v>
      </c>
    </row>
    <row r="18" spans="1:13" ht="18">
      <c r="A18" s="3"/>
      <c r="B18" s="3"/>
      <c r="C18" s="3"/>
      <c r="D18" s="3"/>
      <c r="E18" s="3"/>
      <c r="F18" s="3"/>
      <c r="G18" s="4"/>
      <c r="H18" s="5"/>
      <c r="I18" s="5"/>
      <c r="J18" s="5"/>
      <c r="K18" s="6"/>
      <c r="L18" s="6"/>
    </row>
    <row r="19" spans="1:13" ht="18">
      <c r="A19" s="2"/>
      <c r="B19" s="2"/>
      <c r="C19" s="2"/>
      <c r="D19" s="2"/>
      <c r="E19" s="2"/>
      <c r="F19" s="7" t="s">
        <v>10</v>
      </c>
      <c r="G19" s="111" t="s">
        <v>70</v>
      </c>
      <c r="H19" s="112"/>
      <c r="I19" s="112"/>
      <c r="J19" s="19"/>
      <c r="K19" s="20"/>
      <c r="L19" s="2"/>
    </row>
    <row r="20" spans="1:13" ht="18">
      <c r="A20" s="2"/>
      <c r="B20" s="2"/>
      <c r="C20" s="2"/>
      <c r="D20" s="2"/>
      <c r="E20" s="2"/>
      <c r="F20" s="2"/>
      <c r="G20" s="2"/>
      <c r="H20" s="2"/>
      <c r="I20" s="2"/>
      <c r="J20" s="8"/>
      <c r="K20" s="8"/>
      <c r="L20" s="8"/>
    </row>
  </sheetData>
  <autoFilter ref="A4:M5"/>
  <mergeCells count="16">
    <mergeCell ref="G19:I19"/>
    <mergeCell ref="A2:B2"/>
    <mergeCell ref="D2:G2"/>
    <mergeCell ref="M4:M5"/>
    <mergeCell ref="J4:J5"/>
    <mergeCell ref="K4:K5"/>
    <mergeCell ref="L4:L5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L18" sqref="L18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customWidth="1"/>
    <col min="13" max="13" width="14.42578125" customWidth="1"/>
  </cols>
  <sheetData>
    <row r="1" spans="1:13" ht="30" customHeight="1">
      <c r="A1" s="9" t="s">
        <v>60</v>
      </c>
      <c r="B1" s="10"/>
      <c r="C1" s="10"/>
      <c r="D1" s="10"/>
      <c r="E1" s="10"/>
      <c r="F1" s="10"/>
      <c r="G1" s="10"/>
    </row>
    <row r="2" spans="1:13" ht="30" customHeight="1">
      <c r="A2" s="117" t="s">
        <v>66</v>
      </c>
      <c r="B2" s="117"/>
      <c r="C2" s="11" t="s">
        <v>68</v>
      </c>
      <c r="D2" s="118" t="s">
        <v>69</v>
      </c>
      <c r="E2" s="118"/>
      <c r="F2" s="118"/>
      <c r="G2" s="118"/>
    </row>
    <row r="3" spans="1:13" ht="15" customHeight="1" thickBot="1">
      <c r="A3" s="9"/>
      <c r="B3" s="10"/>
      <c r="C3" s="10"/>
      <c r="D3" s="10"/>
      <c r="E3" s="10"/>
      <c r="F3" s="10"/>
      <c r="G3" s="10"/>
    </row>
    <row r="4" spans="1:13" ht="28.35" customHeight="1">
      <c r="A4" s="157" t="s">
        <v>9</v>
      </c>
      <c r="B4" s="158" t="s">
        <v>61</v>
      </c>
      <c r="C4" s="158" t="s">
        <v>62</v>
      </c>
      <c r="D4" s="155" t="s">
        <v>63</v>
      </c>
      <c r="E4" s="155" t="s">
        <v>64</v>
      </c>
      <c r="F4" s="156" t="s">
        <v>65</v>
      </c>
      <c r="G4" s="161" t="s">
        <v>43</v>
      </c>
      <c r="H4" s="161" t="s">
        <v>44</v>
      </c>
      <c r="I4" s="161" t="s">
        <v>45</v>
      </c>
      <c r="J4" s="161" t="s">
        <v>46</v>
      </c>
      <c r="K4" s="161" t="s">
        <v>47</v>
      </c>
      <c r="L4" s="161" t="s">
        <v>48</v>
      </c>
      <c r="M4" s="159" t="s">
        <v>57</v>
      </c>
    </row>
    <row r="5" spans="1:13" ht="28.35" customHeight="1" thickBot="1">
      <c r="A5" s="132"/>
      <c r="B5" s="134"/>
      <c r="C5" s="134"/>
      <c r="D5" s="136"/>
      <c r="E5" s="136"/>
      <c r="F5" s="138"/>
      <c r="G5" s="162"/>
      <c r="H5" s="162"/>
      <c r="I5" s="162"/>
      <c r="J5" s="162"/>
      <c r="K5" s="162"/>
      <c r="L5" s="162"/>
      <c r="M5" s="160"/>
    </row>
    <row r="6" spans="1:13" ht="17.45" customHeight="1">
      <c r="A6" s="57">
        <v>24</v>
      </c>
      <c r="B6" s="27" t="s">
        <v>91</v>
      </c>
      <c r="C6" s="27" t="s">
        <v>92</v>
      </c>
      <c r="D6" s="27">
        <v>2014</v>
      </c>
      <c r="E6" s="27" t="s">
        <v>5</v>
      </c>
      <c r="F6" s="27" t="s">
        <v>13</v>
      </c>
      <c r="G6" s="12" t="s">
        <v>10</v>
      </c>
      <c r="H6" s="13" t="s">
        <v>10</v>
      </c>
      <c r="I6" s="13" t="s">
        <v>10</v>
      </c>
      <c r="J6" s="14" t="s">
        <v>10</v>
      </c>
      <c r="K6" s="14" t="s">
        <v>10</v>
      </c>
      <c r="L6" s="14" t="s">
        <v>10</v>
      </c>
      <c r="M6" s="14">
        <f>MIN(G6:L6)</f>
        <v>0</v>
      </c>
    </row>
    <row r="7" spans="1:13" ht="18.75">
      <c r="A7" s="57">
        <v>25</v>
      </c>
      <c r="B7" s="27" t="s">
        <v>31</v>
      </c>
      <c r="C7" s="27" t="s">
        <v>32</v>
      </c>
      <c r="D7" s="27">
        <v>2012</v>
      </c>
      <c r="E7" s="27" t="s">
        <v>5</v>
      </c>
      <c r="F7" s="27" t="s">
        <v>13</v>
      </c>
      <c r="G7" s="15">
        <v>19.963000000000001</v>
      </c>
      <c r="H7" s="15">
        <v>18.97</v>
      </c>
      <c r="I7" s="15">
        <v>19.634</v>
      </c>
      <c r="J7" s="15">
        <v>18.940000000000001</v>
      </c>
      <c r="K7" s="15">
        <v>21.51</v>
      </c>
      <c r="L7" s="15">
        <v>19.920000000000002</v>
      </c>
      <c r="M7" s="16">
        <f t="shared" ref="M7:M17" si="0">MIN(G7:L7)</f>
        <v>18.940000000000001</v>
      </c>
    </row>
    <row r="8" spans="1:13" ht="18.75">
      <c r="A8" s="57">
        <v>26</v>
      </c>
      <c r="B8" s="27" t="s">
        <v>93</v>
      </c>
      <c r="C8" s="27" t="s">
        <v>94</v>
      </c>
      <c r="D8" s="27">
        <v>2012</v>
      </c>
      <c r="E8" s="27" t="s">
        <v>5</v>
      </c>
      <c r="F8" s="27" t="s">
        <v>13</v>
      </c>
      <c r="G8" s="17">
        <v>77.17</v>
      </c>
      <c r="H8" s="15">
        <v>82.81</v>
      </c>
      <c r="I8" s="15">
        <v>69.14</v>
      </c>
      <c r="J8" s="15">
        <v>79.41</v>
      </c>
      <c r="K8" s="15">
        <v>77.150000000000006</v>
      </c>
      <c r="L8" s="15" t="s">
        <v>10</v>
      </c>
      <c r="M8" s="16">
        <f t="shared" si="0"/>
        <v>69.14</v>
      </c>
    </row>
    <row r="9" spans="1:13" ht="18.75">
      <c r="A9" s="57">
        <v>27</v>
      </c>
      <c r="B9" s="27" t="s">
        <v>95</v>
      </c>
      <c r="C9" s="27" t="s">
        <v>96</v>
      </c>
      <c r="D9" s="27">
        <v>2012</v>
      </c>
      <c r="E9" s="27" t="s">
        <v>5</v>
      </c>
      <c r="F9" s="27" t="s">
        <v>13</v>
      </c>
      <c r="G9" s="17">
        <v>24.12</v>
      </c>
      <c r="H9" s="15">
        <v>25.41</v>
      </c>
      <c r="I9" s="15">
        <v>23.89</v>
      </c>
      <c r="J9" s="15">
        <v>23.97</v>
      </c>
      <c r="K9" s="15">
        <v>23.74</v>
      </c>
      <c r="L9" s="15">
        <v>20.23</v>
      </c>
      <c r="M9" s="16">
        <f t="shared" si="0"/>
        <v>20.23</v>
      </c>
    </row>
    <row r="10" spans="1:13" ht="18.75">
      <c r="A10" s="57">
        <v>29</v>
      </c>
      <c r="B10" s="27" t="s">
        <v>97</v>
      </c>
      <c r="C10" s="27" t="s">
        <v>98</v>
      </c>
      <c r="D10" s="27">
        <v>2012</v>
      </c>
      <c r="E10" s="27" t="s">
        <v>5</v>
      </c>
      <c r="F10" s="27" t="s">
        <v>13</v>
      </c>
      <c r="G10" s="17">
        <v>27.81</v>
      </c>
      <c r="H10" s="15">
        <v>29.98</v>
      </c>
      <c r="I10" s="15">
        <v>27.83</v>
      </c>
      <c r="J10" s="15">
        <v>24.01</v>
      </c>
      <c r="K10" s="15">
        <v>29.03</v>
      </c>
      <c r="L10" s="15">
        <v>27.93</v>
      </c>
      <c r="M10" s="16">
        <f t="shared" si="0"/>
        <v>24.01</v>
      </c>
    </row>
    <row r="11" spans="1:13" ht="18.75">
      <c r="A11" s="57">
        <v>30</v>
      </c>
      <c r="B11" s="27" t="s">
        <v>31</v>
      </c>
      <c r="C11" s="27" t="s">
        <v>109</v>
      </c>
      <c r="D11" s="27">
        <v>2010</v>
      </c>
      <c r="E11" s="27" t="s">
        <v>5</v>
      </c>
      <c r="F11" s="27" t="s">
        <v>23</v>
      </c>
      <c r="G11" s="15" t="s">
        <v>10</v>
      </c>
      <c r="H11" s="15">
        <v>14.26</v>
      </c>
      <c r="I11" s="15">
        <v>15.68</v>
      </c>
      <c r="J11" s="15">
        <v>13.33</v>
      </c>
      <c r="K11" s="15">
        <v>15.68</v>
      </c>
      <c r="L11" s="15">
        <v>17.079999999999998</v>
      </c>
      <c r="M11" s="16">
        <f t="shared" si="0"/>
        <v>13.33</v>
      </c>
    </row>
    <row r="12" spans="1:13" ht="18.75">
      <c r="A12" s="57">
        <v>31</v>
      </c>
      <c r="B12" s="27" t="s">
        <v>97</v>
      </c>
      <c r="C12" s="27" t="s">
        <v>111</v>
      </c>
      <c r="D12" s="27">
        <v>2011</v>
      </c>
      <c r="E12" s="27" t="s">
        <v>5</v>
      </c>
      <c r="F12" s="27" t="s">
        <v>23</v>
      </c>
      <c r="G12" s="17">
        <v>21.28</v>
      </c>
      <c r="H12" s="15">
        <v>27.38</v>
      </c>
      <c r="I12" s="15">
        <v>23.85</v>
      </c>
      <c r="J12" s="15">
        <v>20.29</v>
      </c>
      <c r="K12" s="15">
        <v>23.93</v>
      </c>
      <c r="L12" s="15">
        <v>21.75</v>
      </c>
      <c r="M12" s="16">
        <f t="shared" si="0"/>
        <v>20.29</v>
      </c>
    </row>
    <row r="13" spans="1:13" ht="18.75">
      <c r="A13" s="57">
        <v>32</v>
      </c>
      <c r="B13" s="27" t="s">
        <v>7</v>
      </c>
      <c r="C13" s="27" t="s">
        <v>29</v>
      </c>
      <c r="D13" s="27">
        <v>2011</v>
      </c>
      <c r="E13" s="27" t="s">
        <v>5</v>
      </c>
      <c r="F13" s="27" t="s">
        <v>23</v>
      </c>
      <c r="G13" s="17">
        <v>12.44</v>
      </c>
      <c r="H13" s="15">
        <v>11.98</v>
      </c>
      <c r="I13" s="15">
        <v>11.69</v>
      </c>
      <c r="J13" s="15">
        <v>11.32</v>
      </c>
      <c r="K13" s="15">
        <v>10.4</v>
      </c>
      <c r="L13" s="15">
        <v>10.55</v>
      </c>
      <c r="M13" s="16">
        <f t="shared" si="0"/>
        <v>10.4</v>
      </c>
    </row>
    <row r="14" spans="1:13" ht="18.75">
      <c r="A14" s="57">
        <v>33</v>
      </c>
      <c r="B14" s="27" t="s">
        <v>34</v>
      </c>
      <c r="C14" s="27" t="s">
        <v>112</v>
      </c>
      <c r="D14" s="27">
        <v>2011</v>
      </c>
      <c r="E14" s="27" t="s">
        <v>5</v>
      </c>
      <c r="F14" s="27" t="s">
        <v>23</v>
      </c>
      <c r="G14" s="15">
        <v>19.04</v>
      </c>
      <c r="H14" s="15">
        <v>19.010000000000002</v>
      </c>
      <c r="I14" s="15">
        <v>19.16</v>
      </c>
      <c r="J14" s="15">
        <v>18.59</v>
      </c>
      <c r="K14" s="15">
        <v>17.12</v>
      </c>
      <c r="L14" s="15">
        <v>17.45</v>
      </c>
      <c r="M14" s="16">
        <f t="shared" si="0"/>
        <v>17.12</v>
      </c>
    </row>
    <row r="15" spans="1:13" ht="18.75">
      <c r="A15" s="57">
        <v>34</v>
      </c>
      <c r="B15" s="27" t="s">
        <v>113</v>
      </c>
      <c r="C15" s="27" t="s">
        <v>114</v>
      </c>
      <c r="D15" s="27">
        <v>2010</v>
      </c>
      <c r="E15" s="27" t="s">
        <v>5</v>
      </c>
      <c r="F15" s="27" t="s">
        <v>23</v>
      </c>
      <c r="G15" s="17">
        <v>17.149999999999999</v>
      </c>
      <c r="H15" s="15">
        <v>20.100000000000001</v>
      </c>
      <c r="I15" s="15">
        <v>17.97</v>
      </c>
      <c r="J15" s="15">
        <v>17.239999999999998</v>
      </c>
      <c r="K15" s="15">
        <v>15.99</v>
      </c>
      <c r="L15" s="15">
        <v>15.85</v>
      </c>
      <c r="M15" s="16">
        <f t="shared" si="0"/>
        <v>15.85</v>
      </c>
    </row>
    <row r="16" spans="1:13" ht="18.75">
      <c r="A16" s="57">
        <v>35</v>
      </c>
      <c r="B16" s="27" t="s">
        <v>116</v>
      </c>
      <c r="C16" s="27" t="s">
        <v>117</v>
      </c>
      <c r="D16" s="27">
        <v>2011</v>
      </c>
      <c r="E16" s="27" t="s">
        <v>5</v>
      </c>
      <c r="F16" s="27" t="s">
        <v>23</v>
      </c>
      <c r="G16" s="17">
        <v>24.88</v>
      </c>
      <c r="H16" s="15">
        <v>23.39</v>
      </c>
      <c r="I16" s="15">
        <v>16.920000000000002</v>
      </c>
      <c r="J16" s="15">
        <v>16.54</v>
      </c>
      <c r="K16" s="15">
        <v>21.96</v>
      </c>
      <c r="L16" s="15">
        <v>17.510000000000002</v>
      </c>
      <c r="M16" s="16">
        <f t="shared" si="0"/>
        <v>16.54</v>
      </c>
    </row>
    <row r="17" spans="1:13" ht="18.75">
      <c r="A17" s="57">
        <v>36</v>
      </c>
      <c r="B17" s="27" t="s">
        <v>35</v>
      </c>
      <c r="C17" s="27" t="s">
        <v>36</v>
      </c>
      <c r="D17" s="27">
        <v>2010</v>
      </c>
      <c r="E17" s="27" t="s">
        <v>5</v>
      </c>
      <c r="F17" s="27" t="s">
        <v>23</v>
      </c>
      <c r="G17" s="17">
        <v>10.96</v>
      </c>
      <c r="H17" s="15">
        <v>11.22</v>
      </c>
      <c r="I17" s="15">
        <v>10.74</v>
      </c>
      <c r="J17" s="15">
        <v>10.53</v>
      </c>
      <c r="K17" s="15">
        <v>10.37</v>
      </c>
      <c r="L17" s="15">
        <v>10.59</v>
      </c>
      <c r="M17" s="16">
        <f t="shared" si="0"/>
        <v>10.37</v>
      </c>
    </row>
    <row r="18" spans="1:13" ht="18">
      <c r="A18" s="3"/>
      <c r="B18" s="3"/>
      <c r="C18" s="3"/>
      <c r="D18" s="3"/>
      <c r="E18" s="3"/>
      <c r="F18" s="3"/>
      <c r="G18" s="4"/>
      <c r="H18" s="5"/>
      <c r="I18" s="5"/>
      <c r="J18" s="5"/>
      <c r="K18" s="6"/>
      <c r="L18" s="6"/>
    </row>
    <row r="19" spans="1:13" ht="18">
      <c r="A19" s="2"/>
      <c r="B19" s="2"/>
      <c r="C19" s="2"/>
      <c r="D19" s="2"/>
      <c r="E19" s="2"/>
      <c r="F19" s="2"/>
      <c r="G19" s="7" t="s">
        <v>10</v>
      </c>
      <c r="H19" s="111" t="s">
        <v>70</v>
      </c>
      <c r="I19" s="112"/>
      <c r="J19" s="112"/>
      <c r="K19" s="18"/>
      <c r="L19" s="2"/>
    </row>
    <row r="20" spans="1:13" ht="18">
      <c r="A20" s="2"/>
      <c r="B20" s="2"/>
      <c r="C20" s="2"/>
      <c r="D20" s="2"/>
      <c r="E20" s="2"/>
      <c r="F20" s="2"/>
      <c r="G20" s="2"/>
      <c r="H20" s="2"/>
      <c r="I20" s="2"/>
      <c r="J20" s="8"/>
      <c r="K20" s="8"/>
      <c r="L20" s="8"/>
    </row>
  </sheetData>
  <autoFilter ref="A4:M5"/>
  <mergeCells count="16">
    <mergeCell ref="H19:J19"/>
    <mergeCell ref="H4:H5"/>
    <mergeCell ref="I4:I5"/>
    <mergeCell ref="J4:J5"/>
    <mergeCell ref="K4:K5"/>
    <mergeCell ref="L4:L5"/>
    <mergeCell ref="M4:M5"/>
    <mergeCell ref="A2:B2"/>
    <mergeCell ref="D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>
      <selection activeCell="A2" sqref="A2:N11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hidden="1" customWidth="1"/>
    <col min="13" max="13" width="14.42578125" customWidth="1"/>
  </cols>
  <sheetData>
    <row r="1" spans="1:14" ht="30" customHeight="1">
      <c r="A1" s="9" t="s">
        <v>60</v>
      </c>
      <c r="B1" s="10"/>
      <c r="C1" s="10"/>
      <c r="D1" s="10"/>
      <c r="E1" s="10"/>
      <c r="F1" s="10"/>
      <c r="G1" s="10"/>
    </row>
    <row r="2" spans="1:14" ht="30" customHeight="1">
      <c r="A2" s="117" t="s">
        <v>66</v>
      </c>
      <c r="B2" s="117"/>
      <c r="C2" s="11" t="s">
        <v>49</v>
      </c>
      <c r="D2" s="118" t="s">
        <v>69</v>
      </c>
      <c r="E2" s="118"/>
      <c r="F2" s="118"/>
      <c r="G2" s="118"/>
    </row>
    <row r="3" spans="1:14" ht="15" customHeight="1">
      <c r="A3" s="9"/>
      <c r="B3" s="10"/>
      <c r="C3" s="10"/>
      <c r="D3" s="10"/>
      <c r="E3" s="10"/>
      <c r="F3" s="10"/>
      <c r="G3" s="10"/>
    </row>
    <row r="4" spans="1:14" ht="28.35" customHeight="1">
      <c r="A4" s="163" t="s">
        <v>9</v>
      </c>
      <c r="B4" s="165" t="s">
        <v>61</v>
      </c>
      <c r="C4" s="165" t="s">
        <v>62</v>
      </c>
      <c r="D4" s="166" t="s">
        <v>63</v>
      </c>
      <c r="E4" s="166" t="s">
        <v>64</v>
      </c>
      <c r="F4" s="167" t="s">
        <v>65</v>
      </c>
      <c r="G4" s="113" t="s">
        <v>43</v>
      </c>
      <c r="H4" s="113" t="s">
        <v>44</v>
      </c>
      <c r="I4" s="113" t="s">
        <v>45</v>
      </c>
      <c r="J4" s="113" t="s">
        <v>46</v>
      </c>
      <c r="K4" s="113" t="s">
        <v>47</v>
      </c>
      <c r="L4" s="113" t="s">
        <v>48</v>
      </c>
      <c r="M4" s="115" t="s">
        <v>57</v>
      </c>
      <c r="N4" s="107"/>
    </row>
    <row r="5" spans="1:14" ht="28.35" customHeight="1" thickBot="1">
      <c r="A5" s="164"/>
      <c r="B5" s="134"/>
      <c r="C5" s="134"/>
      <c r="D5" s="136"/>
      <c r="E5" s="136"/>
      <c r="F5" s="138"/>
      <c r="G5" s="162"/>
      <c r="H5" s="162"/>
      <c r="I5" s="162"/>
      <c r="J5" s="162"/>
      <c r="K5" s="162"/>
      <c r="L5" s="162"/>
      <c r="M5" s="160"/>
      <c r="N5" s="110" t="s">
        <v>142</v>
      </c>
    </row>
    <row r="6" spans="1:14" ht="17.45" customHeight="1">
      <c r="A6" s="55">
        <v>38</v>
      </c>
      <c r="B6" s="27" t="s">
        <v>37</v>
      </c>
      <c r="C6" s="27" t="s">
        <v>38</v>
      </c>
      <c r="D6" s="27">
        <v>2009</v>
      </c>
      <c r="E6" s="27" t="s">
        <v>5</v>
      </c>
      <c r="F6" s="27" t="s">
        <v>49</v>
      </c>
      <c r="G6" s="60">
        <v>7.59</v>
      </c>
      <c r="H6" s="60">
        <v>8.61</v>
      </c>
      <c r="I6" s="60">
        <v>8.5500000000000007</v>
      </c>
      <c r="J6" s="60">
        <v>10.86</v>
      </c>
      <c r="K6" s="60">
        <v>8.06</v>
      </c>
      <c r="L6" s="60">
        <v>7.64</v>
      </c>
      <c r="M6" s="14">
        <f t="shared" ref="M6:M11" si="0">MIN(G6:L6)</f>
        <v>7.59</v>
      </c>
      <c r="N6" s="62">
        <v>1</v>
      </c>
    </row>
    <row r="7" spans="1:14" ht="18.75">
      <c r="A7" s="55">
        <v>42</v>
      </c>
      <c r="B7" s="27" t="s">
        <v>8</v>
      </c>
      <c r="C7" s="27" t="s">
        <v>33</v>
      </c>
      <c r="D7" s="27">
        <v>2009</v>
      </c>
      <c r="E7" s="27" t="s">
        <v>5</v>
      </c>
      <c r="F7" s="27" t="s">
        <v>49</v>
      </c>
      <c r="G7" s="17">
        <v>19.420000000000002</v>
      </c>
      <c r="H7" s="15">
        <v>9.1199999999999992</v>
      </c>
      <c r="I7" s="15">
        <v>8.34</v>
      </c>
      <c r="J7" s="15">
        <v>8.1300000000000008</v>
      </c>
      <c r="K7" s="15">
        <v>8.35</v>
      </c>
      <c r="L7" s="15" t="s">
        <v>10</v>
      </c>
      <c r="M7" s="16">
        <f t="shared" si="0"/>
        <v>8.1300000000000008</v>
      </c>
      <c r="N7" s="62">
        <v>2</v>
      </c>
    </row>
    <row r="8" spans="1:14" ht="18.75">
      <c r="A8" s="55">
        <v>39</v>
      </c>
      <c r="B8" s="27" t="s">
        <v>58</v>
      </c>
      <c r="C8" s="27" t="s">
        <v>59</v>
      </c>
      <c r="D8" s="27">
        <v>2008</v>
      </c>
      <c r="E8" s="27" t="s">
        <v>5</v>
      </c>
      <c r="F8" s="27" t="s">
        <v>49</v>
      </c>
      <c r="G8" s="17" t="s">
        <v>10</v>
      </c>
      <c r="H8" s="15" t="s">
        <v>10</v>
      </c>
      <c r="I8" s="15">
        <v>10.050000000000001</v>
      </c>
      <c r="J8" s="15" t="s">
        <v>10</v>
      </c>
      <c r="K8" s="15">
        <v>10.17</v>
      </c>
      <c r="L8" s="15">
        <v>14.84</v>
      </c>
      <c r="M8" s="16">
        <f t="shared" si="0"/>
        <v>10.050000000000001</v>
      </c>
      <c r="N8" s="62">
        <v>3</v>
      </c>
    </row>
    <row r="9" spans="1:14" ht="18.75">
      <c r="A9" s="55">
        <v>40</v>
      </c>
      <c r="B9" s="27" t="s">
        <v>41</v>
      </c>
      <c r="C9" s="27" t="s">
        <v>42</v>
      </c>
      <c r="D9" s="27">
        <v>2009</v>
      </c>
      <c r="E9" s="27" t="s">
        <v>5</v>
      </c>
      <c r="F9" s="27" t="s">
        <v>49</v>
      </c>
      <c r="G9" s="17" t="s">
        <v>10</v>
      </c>
      <c r="H9" s="15" t="s">
        <v>10</v>
      </c>
      <c r="I9" s="15">
        <v>13.73</v>
      </c>
      <c r="J9" s="15">
        <v>14.06</v>
      </c>
      <c r="K9" s="15">
        <v>13.8</v>
      </c>
      <c r="L9" s="15">
        <v>13.3</v>
      </c>
      <c r="M9" s="16">
        <f t="shared" si="0"/>
        <v>13.3</v>
      </c>
      <c r="N9" s="102">
        <v>4</v>
      </c>
    </row>
    <row r="10" spans="1:14" ht="18.75">
      <c r="A10" s="55">
        <v>41</v>
      </c>
      <c r="B10" s="27" t="s">
        <v>39</v>
      </c>
      <c r="C10" s="27" t="s">
        <v>40</v>
      </c>
      <c r="D10" s="27">
        <v>2009</v>
      </c>
      <c r="E10" s="27" t="s">
        <v>5</v>
      </c>
      <c r="F10" s="27" t="s">
        <v>49</v>
      </c>
      <c r="G10" s="17">
        <v>20.68</v>
      </c>
      <c r="H10" s="15" t="s">
        <v>10</v>
      </c>
      <c r="I10" s="15">
        <v>21.24</v>
      </c>
      <c r="J10" s="15">
        <v>18.54</v>
      </c>
      <c r="K10" s="15" t="s">
        <v>10</v>
      </c>
      <c r="L10" s="15">
        <v>22.04</v>
      </c>
      <c r="M10" s="16">
        <f t="shared" si="0"/>
        <v>18.54</v>
      </c>
      <c r="N10" s="102">
        <v>5</v>
      </c>
    </row>
    <row r="11" spans="1:14" ht="18.75">
      <c r="A11" s="55">
        <v>37</v>
      </c>
      <c r="B11" s="27" t="s">
        <v>39</v>
      </c>
      <c r="C11" s="27" t="s">
        <v>20</v>
      </c>
      <c r="D11" s="27">
        <v>2009</v>
      </c>
      <c r="E11" s="27" t="s">
        <v>5</v>
      </c>
      <c r="F11" s="27" t="s">
        <v>49</v>
      </c>
      <c r="G11" s="59">
        <v>22.85</v>
      </c>
      <c r="H11" s="61" t="s">
        <v>10</v>
      </c>
      <c r="I11" s="61">
        <v>20.28</v>
      </c>
      <c r="J11" s="16">
        <v>23.21</v>
      </c>
      <c r="K11" s="16" t="s">
        <v>10</v>
      </c>
      <c r="L11" s="16">
        <v>18.86</v>
      </c>
      <c r="M11" s="16">
        <f t="shared" si="0"/>
        <v>18.86</v>
      </c>
      <c r="N11" s="103">
        <v>6</v>
      </c>
    </row>
    <row r="12" spans="1:14" ht="18">
      <c r="A12" s="3"/>
      <c r="B12" s="3"/>
      <c r="C12" s="3"/>
      <c r="D12" s="3"/>
      <c r="E12" s="3"/>
      <c r="F12" s="3"/>
      <c r="G12" s="4"/>
      <c r="H12" s="5"/>
      <c r="I12" s="5"/>
      <c r="J12" s="5"/>
      <c r="K12" s="6"/>
      <c r="L12" s="6"/>
    </row>
    <row r="13" spans="1:14" ht="18">
      <c r="A13" s="2"/>
      <c r="B13" s="2"/>
      <c r="C13" s="2"/>
      <c r="D13" s="2"/>
      <c r="E13" s="2"/>
      <c r="F13" s="2"/>
      <c r="G13" s="7" t="s">
        <v>10</v>
      </c>
      <c r="H13" s="111" t="s">
        <v>70</v>
      </c>
      <c r="I13" s="112"/>
      <c r="J13" s="112"/>
      <c r="K13" s="18"/>
      <c r="L13" s="2"/>
    </row>
    <row r="14" spans="1:14" ht="18">
      <c r="A14" s="2"/>
      <c r="B14" s="2"/>
      <c r="C14" s="2"/>
      <c r="D14" s="2"/>
      <c r="E14" s="2"/>
      <c r="F14" s="2"/>
      <c r="G14" s="2"/>
      <c r="H14" s="2"/>
      <c r="I14" s="2"/>
      <c r="J14" s="8"/>
      <c r="K14" s="8"/>
      <c r="L14" s="8"/>
    </row>
  </sheetData>
  <autoFilter ref="A4:M5">
    <sortState ref="A7:M11">
      <sortCondition ref="M4:M11"/>
    </sortState>
  </autoFilter>
  <mergeCells count="16">
    <mergeCell ref="H13:J13"/>
    <mergeCell ref="H4:H5"/>
    <mergeCell ref="I4:I5"/>
    <mergeCell ref="J4:J5"/>
    <mergeCell ref="K4:K5"/>
    <mergeCell ref="L4:L5"/>
    <mergeCell ref="M4:M5"/>
    <mergeCell ref="A2:B2"/>
    <mergeCell ref="D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opLeftCell="A2" workbookViewId="0">
      <selection activeCell="N20" sqref="N20"/>
    </sheetView>
  </sheetViews>
  <sheetFormatPr defaultColWidth="8.85546875" defaultRowHeight="15"/>
  <cols>
    <col min="1" max="1" width="8.42578125" customWidth="1"/>
    <col min="2" max="2" width="12.85546875" customWidth="1"/>
    <col min="3" max="3" width="18.42578125" customWidth="1"/>
    <col min="4" max="4" width="9.85546875" customWidth="1"/>
    <col min="5" max="5" width="5.140625" customWidth="1"/>
    <col min="6" max="6" width="11.28515625" customWidth="1"/>
    <col min="7" max="12" width="10.140625" hidden="1" customWidth="1"/>
    <col min="13" max="13" width="14.42578125" customWidth="1"/>
  </cols>
  <sheetData>
    <row r="1" spans="1:14" ht="30" customHeight="1">
      <c r="A1" s="9" t="s">
        <v>60</v>
      </c>
      <c r="B1" s="10"/>
      <c r="C1" s="10"/>
      <c r="D1" s="10"/>
      <c r="E1" s="10"/>
      <c r="F1" s="10"/>
      <c r="G1" s="10"/>
    </row>
    <row r="2" spans="1:14" ht="30" customHeight="1">
      <c r="A2" s="117" t="s">
        <v>66</v>
      </c>
      <c r="B2" s="117"/>
      <c r="C2" s="11" t="s">
        <v>49</v>
      </c>
      <c r="D2" s="118" t="s">
        <v>67</v>
      </c>
      <c r="E2" s="118"/>
      <c r="F2" s="118"/>
      <c r="G2" s="118"/>
    </row>
    <row r="3" spans="1:14" ht="15" customHeight="1" thickBot="1">
      <c r="A3" s="104"/>
      <c r="B3" s="105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7"/>
    </row>
    <row r="4" spans="1:14" ht="28.35" customHeight="1">
      <c r="A4" s="168" t="s">
        <v>9</v>
      </c>
      <c r="B4" s="158" t="s">
        <v>61</v>
      </c>
      <c r="C4" s="158" t="s">
        <v>62</v>
      </c>
      <c r="D4" s="155" t="s">
        <v>63</v>
      </c>
      <c r="E4" s="155" t="s">
        <v>64</v>
      </c>
      <c r="F4" s="156" t="s">
        <v>65</v>
      </c>
      <c r="G4" s="161" t="s">
        <v>43</v>
      </c>
      <c r="H4" s="161" t="s">
        <v>44</v>
      </c>
      <c r="I4" s="161" t="s">
        <v>45</v>
      </c>
      <c r="J4" s="161" t="s">
        <v>46</v>
      </c>
      <c r="K4" s="161" t="s">
        <v>47</v>
      </c>
      <c r="L4" s="161" t="s">
        <v>48</v>
      </c>
      <c r="M4" s="159" t="s">
        <v>57</v>
      </c>
      <c r="N4" s="108"/>
    </row>
    <row r="5" spans="1:14" ht="28.35" customHeight="1" thickBot="1">
      <c r="A5" s="164"/>
      <c r="B5" s="134"/>
      <c r="C5" s="134"/>
      <c r="D5" s="136"/>
      <c r="E5" s="136"/>
      <c r="F5" s="138"/>
      <c r="G5" s="162"/>
      <c r="H5" s="162"/>
      <c r="I5" s="162"/>
      <c r="J5" s="162"/>
      <c r="K5" s="162"/>
      <c r="L5" s="162"/>
      <c r="M5" s="160"/>
      <c r="N5" s="109" t="s">
        <v>142</v>
      </c>
    </row>
    <row r="6" spans="1:14" ht="18.75">
      <c r="A6" s="55">
        <v>22</v>
      </c>
      <c r="B6" s="27" t="s">
        <v>52</v>
      </c>
      <c r="C6" s="27" t="s">
        <v>53</v>
      </c>
      <c r="D6" s="27">
        <v>2008</v>
      </c>
      <c r="E6" s="27" t="s">
        <v>4</v>
      </c>
      <c r="F6" s="27" t="s">
        <v>49</v>
      </c>
      <c r="G6" s="15" t="s">
        <v>10</v>
      </c>
      <c r="H6" s="15">
        <v>9.3699999999999992</v>
      </c>
      <c r="I6" s="15">
        <v>8.9</v>
      </c>
      <c r="J6" s="15">
        <v>8.67</v>
      </c>
      <c r="K6" s="15" t="s">
        <v>143</v>
      </c>
      <c r="L6" s="15">
        <v>8.86</v>
      </c>
      <c r="M6" s="16">
        <f t="shared" ref="M6:M15" si="0">MIN(G6:L6)</f>
        <v>8.67</v>
      </c>
      <c r="N6" s="62">
        <v>1</v>
      </c>
    </row>
    <row r="7" spans="1:14" ht="18.75">
      <c r="A7" s="55">
        <v>17</v>
      </c>
      <c r="B7" s="27" t="s">
        <v>56</v>
      </c>
      <c r="C7" s="27" t="s">
        <v>123</v>
      </c>
      <c r="D7" s="27">
        <v>2008</v>
      </c>
      <c r="E7" s="27" t="s">
        <v>4</v>
      </c>
      <c r="F7" s="27" t="s">
        <v>49</v>
      </c>
      <c r="G7" s="17" t="s">
        <v>10</v>
      </c>
      <c r="H7" s="15">
        <v>12.59</v>
      </c>
      <c r="I7" s="15">
        <v>10.14</v>
      </c>
      <c r="J7" s="15">
        <v>8.85</v>
      </c>
      <c r="K7" s="15">
        <v>8.84</v>
      </c>
      <c r="L7" s="15">
        <v>9.19</v>
      </c>
      <c r="M7" s="16">
        <f t="shared" si="0"/>
        <v>8.84</v>
      </c>
      <c r="N7" s="62">
        <v>2</v>
      </c>
    </row>
    <row r="8" spans="1:14" ht="18.75">
      <c r="A8" s="55">
        <v>18</v>
      </c>
      <c r="B8" s="27" t="s">
        <v>124</v>
      </c>
      <c r="C8" s="27" t="s">
        <v>125</v>
      </c>
      <c r="D8" s="27">
        <v>2008</v>
      </c>
      <c r="E8" s="27" t="s">
        <v>4</v>
      </c>
      <c r="F8" s="27" t="s">
        <v>49</v>
      </c>
      <c r="G8" s="17">
        <v>10.66</v>
      </c>
      <c r="H8" s="15">
        <v>10.1</v>
      </c>
      <c r="I8" s="15">
        <v>9.41</v>
      </c>
      <c r="J8" s="15" t="s">
        <v>10</v>
      </c>
      <c r="K8" s="15">
        <v>9.94</v>
      </c>
      <c r="L8" s="15" t="s">
        <v>10</v>
      </c>
      <c r="M8" s="16">
        <f t="shared" si="0"/>
        <v>9.41</v>
      </c>
      <c r="N8" s="109">
        <v>3</v>
      </c>
    </row>
    <row r="9" spans="1:14" ht="18.75">
      <c r="A9" s="55">
        <v>15</v>
      </c>
      <c r="B9" s="27" t="s">
        <v>121</v>
      </c>
      <c r="C9" s="27" t="s">
        <v>122</v>
      </c>
      <c r="D9" s="27">
        <v>2008</v>
      </c>
      <c r="E9" s="27" t="s">
        <v>4</v>
      </c>
      <c r="F9" s="27" t="s">
        <v>49</v>
      </c>
      <c r="G9" s="17">
        <v>12.95</v>
      </c>
      <c r="H9" s="15">
        <v>12.52</v>
      </c>
      <c r="I9" s="15" t="s">
        <v>10</v>
      </c>
      <c r="J9" s="15">
        <v>10.76</v>
      </c>
      <c r="K9" s="15">
        <v>9.9499999999999993</v>
      </c>
      <c r="L9" s="15">
        <v>12.15</v>
      </c>
      <c r="M9" s="16">
        <f t="shared" si="0"/>
        <v>9.9499999999999993</v>
      </c>
      <c r="N9" s="62">
        <v>4</v>
      </c>
    </row>
    <row r="10" spans="1:14" ht="18.75">
      <c r="A10" s="55">
        <v>20</v>
      </c>
      <c r="B10" s="27" t="s">
        <v>50</v>
      </c>
      <c r="C10" s="27" t="s">
        <v>51</v>
      </c>
      <c r="D10" s="27">
        <v>2008</v>
      </c>
      <c r="E10" s="27" t="s">
        <v>4</v>
      </c>
      <c r="F10" s="27" t="s">
        <v>49</v>
      </c>
      <c r="G10" s="17">
        <v>17.21</v>
      </c>
      <c r="H10" s="15">
        <v>17.260000000000002</v>
      </c>
      <c r="I10" s="15" t="s">
        <v>10</v>
      </c>
      <c r="J10" s="15">
        <v>12.59</v>
      </c>
      <c r="K10" s="15">
        <v>13.73</v>
      </c>
      <c r="L10" s="15">
        <v>11.48</v>
      </c>
      <c r="M10" s="16">
        <f t="shared" si="0"/>
        <v>11.48</v>
      </c>
      <c r="N10" s="102">
        <v>5</v>
      </c>
    </row>
    <row r="11" spans="1:14" ht="18.75">
      <c r="A11" s="55">
        <v>13</v>
      </c>
      <c r="B11" s="27" t="s">
        <v>26</v>
      </c>
      <c r="C11" s="27" t="s">
        <v>120</v>
      </c>
      <c r="D11" s="27">
        <v>2008</v>
      </c>
      <c r="E11" s="27" t="s">
        <v>4</v>
      </c>
      <c r="F11" s="27" t="s">
        <v>49</v>
      </c>
      <c r="G11" s="59">
        <v>12.06</v>
      </c>
      <c r="H11" s="61">
        <v>14.33</v>
      </c>
      <c r="I11" s="61">
        <v>12.57</v>
      </c>
      <c r="J11" s="16" t="s">
        <v>10</v>
      </c>
      <c r="K11" s="16" t="s">
        <v>10</v>
      </c>
      <c r="L11" s="16">
        <v>11.74</v>
      </c>
      <c r="M11" s="16">
        <f t="shared" si="0"/>
        <v>11.74</v>
      </c>
      <c r="N11" s="102">
        <v>6</v>
      </c>
    </row>
    <row r="12" spans="1:14" ht="18.75">
      <c r="A12" s="55">
        <v>21</v>
      </c>
      <c r="B12" s="27" t="s">
        <v>21</v>
      </c>
      <c r="C12" s="27" t="s">
        <v>22</v>
      </c>
      <c r="D12" s="27">
        <v>2009</v>
      </c>
      <c r="E12" s="27" t="s">
        <v>4</v>
      </c>
      <c r="F12" s="27" t="s">
        <v>49</v>
      </c>
      <c r="G12" s="17" t="s">
        <v>10</v>
      </c>
      <c r="H12" s="15">
        <v>13.17</v>
      </c>
      <c r="I12" s="15" t="s">
        <v>10</v>
      </c>
      <c r="J12" s="15">
        <v>13.69</v>
      </c>
      <c r="K12" s="15">
        <v>13.25</v>
      </c>
      <c r="L12" s="15">
        <v>12.4</v>
      </c>
      <c r="M12" s="16">
        <f t="shared" si="0"/>
        <v>12.4</v>
      </c>
      <c r="N12" s="102">
        <v>7</v>
      </c>
    </row>
    <row r="13" spans="1:14" ht="18.75">
      <c r="A13" s="55">
        <v>14</v>
      </c>
      <c r="B13" s="27" t="s">
        <v>108</v>
      </c>
      <c r="C13" s="27" t="s">
        <v>28</v>
      </c>
      <c r="D13" s="27">
        <v>2009</v>
      </c>
      <c r="E13" s="27" t="s">
        <v>4</v>
      </c>
      <c r="F13" s="27" t="s">
        <v>49</v>
      </c>
      <c r="G13" s="15">
        <v>17.75</v>
      </c>
      <c r="H13" s="15">
        <v>15.3</v>
      </c>
      <c r="I13" s="15">
        <v>16.68</v>
      </c>
      <c r="J13" s="15">
        <v>15.49</v>
      </c>
      <c r="K13" s="15">
        <v>14.8</v>
      </c>
      <c r="L13" s="15">
        <v>15</v>
      </c>
      <c r="M13" s="16">
        <f t="shared" si="0"/>
        <v>14.8</v>
      </c>
      <c r="N13" s="102">
        <v>8</v>
      </c>
    </row>
    <row r="14" spans="1:14" ht="18.75">
      <c r="A14" s="55">
        <v>16</v>
      </c>
      <c r="B14" s="27" t="s">
        <v>54</v>
      </c>
      <c r="C14" s="27" t="s">
        <v>55</v>
      </c>
      <c r="D14" s="27">
        <v>2008</v>
      </c>
      <c r="E14" s="27" t="s">
        <v>4</v>
      </c>
      <c r="F14" s="27" t="s">
        <v>49</v>
      </c>
      <c r="G14" s="17" t="s">
        <v>10</v>
      </c>
      <c r="H14" s="15">
        <v>15.94</v>
      </c>
      <c r="I14" s="15">
        <v>19.53</v>
      </c>
      <c r="J14" s="15">
        <v>17.55</v>
      </c>
      <c r="K14" s="15">
        <v>17.3</v>
      </c>
      <c r="L14" s="15">
        <v>18.989999999999998</v>
      </c>
      <c r="M14" s="16">
        <f t="shared" si="0"/>
        <v>15.94</v>
      </c>
      <c r="N14" s="102">
        <v>9</v>
      </c>
    </row>
    <row r="15" spans="1:14" ht="18.75">
      <c r="A15" s="55">
        <v>19</v>
      </c>
      <c r="B15" s="27" t="s">
        <v>26</v>
      </c>
      <c r="C15" s="27" t="s">
        <v>127</v>
      </c>
      <c r="D15" s="27">
        <v>2009</v>
      </c>
      <c r="E15" s="27" t="s">
        <v>4</v>
      </c>
      <c r="F15" s="27" t="s">
        <v>49</v>
      </c>
      <c r="G15" s="15" t="s">
        <v>10</v>
      </c>
      <c r="H15" s="15">
        <v>47.94</v>
      </c>
      <c r="I15" s="15" t="s">
        <v>10</v>
      </c>
      <c r="J15" s="15">
        <v>45.03</v>
      </c>
      <c r="K15" s="15" t="s">
        <v>10</v>
      </c>
      <c r="L15" s="15">
        <v>48.44</v>
      </c>
      <c r="M15" s="16">
        <f t="shared" si="0"/>
        <v>45.03</v>
      </c>
      <c r="N15" s="103">
        <v>10</v>
      </c>
    </row>
    <row r="16" spans="1:14" ht="18">
      <c r="A16" s="3"/>
      <c r="B16" s="3"/>
      <c r="C16" s="3"/>
      <c r="D16" s="3"/>
      <c r="E16" s="3"/>
      <c r="F16" s="3"/>
      <c r="G16" s="4"/>
      <c r="H16" s="5"/>
      <c r="I16" s="5"/>
      <c r="J16" s="5"/>
      <c r="K16" s="6"/>
      <c r="L16" s="6"/>
    </row>
    <row r="17" spans="1:12" ht="18">
      <c r="A17" s="2"/>
      <c r="B17" s="2"/>
      <c r="C17" s="2"/>
      <c r="D17" s="2"/>
      <c r="E17" s="2"/>
      <c r="F17" s="2"/>
      <c r="G17" s="7" t="s">
        <v>10</v>
      </c>
      <c r="H17" s="111" t="s">
        <v>70</v>
      </c>
      <c r="I17" s="112"/>
      <c r="J17" s="112"/>
      <c r="K17" s="18"/>
      <c r="L17" s="2"/>
    </row>
    <row r="18" spans="1:12" ht="18">
      <c r="A18" s="2"/>
      <c r="B18" s="2"/>
      <c r="C18" s="2"/>
      <c r="D18" s="2"/>
      <c r="E18" s="2"/>
      <c r="F18" s="2"/>
      <c r="G18" s="2"/>
      <c r="H18" s="2"/>
      <c r="I18" s="2"/>
      <c r="J18" s="8"/>
      <c r="K18" s="8"/>
      <c r="L18" s="8"/>
    </row>
  </sheetData>
  <autoFilter ref="A4:M5">
    <sortState ref="A7:M18">
      <sortCondition ref="M4:M18"/>
    </sortState>
  </autoFilter>
  <mergeCells count="16">
    <mergeCell ref="H17:J17"/>
    <mergeCell ref="H4:H5"/>
    <mergeCell ref="I4:I5"/>
    <mergeCell ref="J4:J5"/>
    <mergeCell ref="K4:K5"/>
    <mergeCell ref="L4:L5"/>
    <mergeCell ref="M4:M5"/>
    <mergeCell ref="A2:B2"/>
    <mergeCell ref="D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Výsledková listina U10,U12,U14</vt:lpstr>
      <vt:lpstr>Výsledková listina dosp</vt:lpstr>
      <vt:lpstr>Zapisovanie chlapci U10,U12 (2)</vt:lpstr>
      <vt:lpstr>Zapisovanie dievčatá U10,U1 (2)</vt:lpstr>
      <vt:lpstr>Zoznam U10,U12,U14</vt:lpstr>
      <vt:lpstr>Zapisovanie dievčatá U10,U12</vt:lpstr>
      <vt:lpstr>Zapisovanie chlapci U10,U12</vt:lpstr>
      <vt:lpstr>Zapisovanie chlapci U14</vt:lpstr>
      <vt:lpstr>Zapisovanie dievčatá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Ico</cp:lastModifiedBy>
  <cp:lastPrinted>2021-05-30T11:21:04Z</cp:lastPrinted>
  <dcterms:created xsi:type="dcterms:W3CDTF">2018-02-26T15:33:33Z</dcterms:created>
  <dcterms:modified xsi:type="dcterms:W3CDTF">2021-05-30T11:21:19Z</dcterms:modified>
</cp:coreProperties>
</file>