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5" windowHeight="11130" tabRatio="395" activeTab="0"/>
  </bookViews>
  <sheets>
    <sheet name="u10ch" sheetId="1" r:id="rId1"/>
    <sheet name="u10d" sheetId="2" r:id="rId2"/>
    <sheet name="u12ch" sheetId="3" r:id="rId3"/>
    <sheet name=" u12d" sheetId="4" r:id="rId4"/>
    <sheet name=" u14ch" sheetId="5" r:id="rId5"/>
    <sheet name="u14d" sheetId="6" r:id="rId6"/>
  </sheets>
  <definedNames/>
  <calcPr fullCalcOnLoad="1"/>
</workbook>
</file>

<file path=xl/sharedStrings.xml><?xml version="1.0" encoding="utf-8"?>
<sst xmlns="http://schemas.openxmlformats.org/spreadsheetml/2006/main" count="416" uniqueCount="163">
  <si>
    <t>kval.1</t>
  </si>
  <si>
    <t>kval.2</t>
  </si>
  <si>
    <t>kval.1+2</t>
  </si>
  <si>
    <t>finále</t>
  </si>
  <si>
    <t>superfinále</t>
  </si>
  <si>
    <t>starove por.</t>
  </si>
  <si>
    <t>miesto</t>
  </si>
  <si>
    <t>meno</t>
  </si>
  <si>
    <t>priezvisko</t>
  </si>
  <si>
    <t>č.preukazu</t>
  </si>
  <si>
    <t>ročník</t>
  </si>
  <si>
    <t>kategória</t>
  </si>
  <si>
    <t>klub</t>
  </si>
  <si>
    <t>body</t>
  </si>
  <si>
    <t>priemer.por.</t>
  </si>
  <si>
    <t>priemer por.</t>
  </si>
  <si>
    <t>Peter</t>
  </si>
  <si>
    <t>Tončko</t>
  </si>
  <si>
    <t>u10</t>
  </si>
  <si>
    <t>HK Prometeus</t>
  </si>
  <si>
    <t>Timur</t>
  </si>
  <si>
    <t>Jaš</t>
  </si>
  <si>
    <t>HK Manin</t>
  </si>
  <si>
    <t>Michal</t>
  </si>
  <si>
    <t>Mihál</t>
  </si>
  <si>
    <t>p.r. JAMES</t>
  </si>
  <si>
    <t>Juraj</t>
  </si>
  <si>
    <t>Gondžúr</t>
  </si>
  <si>
    <t>K2 Žilina</t>
  </si>
  <si>
    <t xml:space="preserve">Matúš </t>
  </si>
  <si>
    <t>Marko</t>
  </si>
  <si>
    <t>?</t>
  </si>
  <si>
    <t>LK Spider´s Nook</t>
  </si>
  <si>
    <t>Daniel</t>
  </si>
  <si>
    <t>Pivarči</t>
  </si>
  <si>
    <t>HK Zlaté Moravce</t>
  </si>
  <si>
    <t>Leo</t>
  </si>
  <si>
    <t>Valent</t>
  </si>
  <si>
    <t>Patrik</t>
  </si>
  <si>
    <t>Pecho</t>
  </si>
  <si>
    <t>Marek</t>
  </si>
  <si>
    <t>Jančovič</t>
  </si>
  <si>
    <t>Filip</t>
  </si>
  <si>
    <t>Lorincz</t>
  </si>
  <si>
    <t>Šteiner</t>
  </si>
  <si>
    <t>NIE</t>
  </si>
  <si>
    <t>Xavier</t>
  </si>
  <si>
    <t>Záň</t>
  </si>
  <si>
    <t>Metropol Košice</t>
  </si>
  <si>
    <t>Alan</t>
  </si>
  <si>
    <t>Sýkora</t>
  </si>
  <si>
    <t xml:space="preserve">Kristína </t>
  </si>
  <si>
    <t>Denčiaková</t>
  </si>
  <si>
    <t>Kira</t>
  </si>
  <si>
    <t>Ondrovicova</t>
  </si>
  <si>
    <t>HK JAMES Junior Team BA</t>
  </si>
  <si>
    <t>Aurora</t>
  </si>
  <si>
    <t>Uhríková</t>
  </si>
  <si>
    <t>HK Rozlomity</t>
  </si>
  <si>
    <t>Miriam</t>
  </si>
  <si>
    <t>Kelemenova</t>
  </si>
  <si>
    <t>Nela</t>
  </si>
  <si>
    <t>Šindlerová</t>
  </si>
  <si>
    <t>Lezecká akadémia</t>
  </si>
  <si>
    <t>Hana</t>
  </si>
  <si>
    <t xml:space="preserve">Emma </t>
  </si>
  <si>
    <t>Marková</t>
  </si>
  <si>
    <t>Artur</t>
  </si>
  <si>
    <t>Pankuch</t>
  </si>
  <si>
    <t>u12</t>
  </si>
  <si>
    <t>Martin</t>
  </si>
  <si>
    <t>Nečej</t>
  </si>
  <si>
    <t>Ivanič</t>
  </si>
  <si>
    <t>Bašo</t>
  </si>
  <si>
    <t>Timotej</t>
  </si>
  <si>
    <t>Začka</t>
  </si>
  <si>
    <t>Válek</t>
  </si>
  <si>
    <t>MK ŠK</t>
  </si>
  <si>
    <t>Ondrejka</t>
  </si>
  <si>
    <t>Tomas</t>
  </si>
  <si>
    <t>Kubik</t>
  </si>
  <si>
    <t>Zora</t>
  </si>
  <si>
    <t>Scholtzová</t>
  </si>
  <si>
    <t>Lea</t>
  </si>
  <si>
    <t>Slobodová</t>
  </si>
  <si>
    <t xml:space="preserve">Viktória </t>
  </si>
  <si>
    <t>Nichtová</t>
  </si>
  <si>
    <t>IAMES Levice</t>
  </si>
  <si>
    <t xml:space="preserve">Katarína </t>
  </si>
  <si>
    <t>Hollá</t>
  </si>
  <si>
    <t>Lívia</t>
  </si>
  <si>
    <t>Horniaková</t>
  </si>
  <si>
    <t>Zojka</t>
  </si>
  <si>
    <t>Slamková</t>
  </si>
  <si>
    <t xml:space="preserve">Ellen </t>
  </si>
  <si>
    <t>Schonecherová</t>
  </si>
  <si>
    <t>Simona</t>
  </si>
  <si>
    <t>Janíčková</t>
  </si>
  <si>
    <t>Juliana</t>
  </si>
  <si>
    <t>Záňová</t>
  </si>
  <si>
    <t>Metropol KE</t>
  </si>
  <si>
    <t>Viktoria</t>
  </si>
  <si>
    <t>Sališová</t>
  </si>
  <si>
    <t>Timea</t>
  </si>
  <si>
    <t>Fernerová</t>
  </si>
  <si>
    <t>Dominika</t>
  </si>
  <si>
    <t>Struzova</t>
  </si>
  <si>
    <t>nie</t>
  </si>
  <si>
    <t>Tristan</t>
  </si>
  <si>
    <t>u14</t>
  </si>
  <si>
    <t>Top</t>
  </si>
  <si>
    <t>smilnak</t>
  </si>
  <si>
    <t>Andrej</t>
  </si>
  <si>
    <t>Buzaši</t>
  </si>
  <si>
    <t xml:space="preserve">Filip </t>
  </si>
  <si>
    <t>Šumeraj</t>
  </si>
  <si>
    <t>Tinák</t>
  </si>
  <si>
    <t>simon</t>
  </si>
  <si>
    <t>Drexler</t>
  </si>
  <si>
    <t xml:space="preserve">Jakub </t>
  </si>
  <si>
    <t>Papšo</t>
  </si>
  <si>
    <t>Samuel</t>
  </si>
  <si>
    <t>Vaečerka</t>
  </si>
  <si>
    <t>Lukas</t>
  </si>
  <si>
    <t>Joniak</t>
  </si>
  <si>
    <t>James Junior Team</t>
  </si>
  <si>
    <t>Sedlačko</t>
  </si>
  <si>
    <t>Jakabovič</t>
  </si>
  <si>
    <t>Jaroslav</t>
  </si>
  <si>
    <t>Odrobiňák</t>
  </si>
  <si>
    <t>James Šarpoš Žilina</t>
  </si>
  <si>
    <t>Lujza</t>
  </si>
  <si>
    <t>Michalková</t>
  </si>
  <si>
    <t>10086</t>
  </si>
  <si>
    <t>Sofia</t>
  </si>
  <si>
    <t>Ďurková</t>
  </si>
  <si>
    <t>10083</t>
  </si>
  <si>
    <t>Martina</t>
  </si>
  <si>
    <t>Buršíková</t>
  </si>
  <si>
    <t>11794</t>
  </si>
  <si>
    <t>Dorota</t>
  </si>
  <si>
    <t>Bulandová</t>
  </si>
  <si>
    <t>11459</t>
  </si>
  <si>
    <t>HK Manín</t>
  </si>
  <si>
    <t>Lenka</t>
  </si>
  <si>
    <t>Borovská</t>
  </si>
  <si>
    <t xml:space="preserve">Zuzana </t>
  </si>
  <si>
    <t>Ličáková</t>
  </si>
  <si>
    <t>15079</t>
  </si>
  <si>
    <t>Halina</t>
  </si>
  <si>
    <t>Švastová</t>
  </si>
  <si>
    <t>15081</t>
  </si>
  <si>
    <t>Hanka</t>
  </si>
  <si>
    <t>Kraslanová</t>
  </si>
  <si>
    <t>12685</t>
  </si>
  <si>
    <t>Nina</t>
  </si>
  <si>
    <t>Habaníková</t>
  </si>
  <si>
    <t>15080</t>
  </si>
  <si>
    <t>Paula</t>
  </si>
  <si>
    <t>Papšová</t>
  </si>
  <si>
    <t>karolina</t>
  </si>
  <si>
    <t>bartosova</t>
  </si>
  <si>
    <t>MK SK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</si>
</sst>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.5"/>
      <color indexed="8"/>
      <name val="Calibri"/>
      <family val="2"/>
    </font>
    <font>
      <b/>
      <sz val="10.5"/>
      <name val="Calibri"/>
      <family val="2"/>
    </font>
    <font>
      <b/>
      <sz val="11"/>
      <color indexed="8"/>
      <name val="Calibri"/>
      <family val="2"/>
    </font>
    <font>
      <sz val="10.5"/>
      <color indexed="8"/>
      <name val="Calibri"/>
      <family val="2"/>
    </font>
    <font>
      <sz val="10.5"/>
      <name val="Calibri"/>
      <family val="2"/>
    </font>
    <font>
      <sz val="11"/>
      <name val="Cambria"/>
      <family val="1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Quattrocento Sans"/>
      <family val="2"/>
    </font>
    <font>
      <sz val="11"/>
      <name val="-apple-system"/>
      <family val="0"/>
    </font>
    <font>
      <sz val="10"/>
      <color indexed="63"/>
      <name val="Quattrocento Sans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5" applyNumberFormat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10" xfId="45" applyBorder="1">
      <alignment/>
      <protection/>
    </xf>
    <xf numFmtId="0" fontId="1" fillId="33" borderId="10" xfId="45" applyFill="1" applyBorder="1" applyAlignment="1">
      <alignment horizontal="center"/>
      <protection/>
    </xf>
    <xf numFmtId="0" fontId="1" fillId="0" borderId="10" xfId="45" applyBorder="1" applyAlignment="1">
      <alignment horizontal="center"/>
      <protection/>
    </xf>
    <xf numFmtId="0" fontId="1" fillId="34" borderId="10" xfId="45" applyFill="1" applyBorder="1">
      <alignment/>
      <protection/>
    </xf>
    <xf numFmtId="0" fontId="1" fillId="35" borderId="10" xfId="45" applyFill="1" applyBorder="1">
      <alignment/>
      <protection/>
    </xf>
    <xf numFmtId="0" fontId="1" fillId="36" borderId="10" xfId="45" applyFill="1" applyBorder="1">
      <alignment/>
      <protection/>
    </xf>
    <xf numFmtId="0" fontId="2" fillId="37" borderId="10" xfId="45" applyFont="1" applyFill="1" applyBorder="1" applyAlignment="1">
      <alignment horizontal="center"/>
      <protection/>
    </xf>
    <xf numFmtId="0" fontId="3" fillId="37" borderId="10" xfId="45" applyFont="1" applyFill="1" applyBorder="1" applyAlignment="1">
      <alignment horizontal="center"/>
      <protection/>
    </xf>
    <xf numFmtId="0" fontId="2" fillId="33" borderId="10" xfId="45" applyFont="1" applyFill="1" applyBorder="1" applyAlignment="1">
      <alignment horizontal="center"/>
      <protection/>
    </xf>
    <xf numFmtId="0" fontId="2" fillId="34" borderId="10" xfId="45" applyFont="1" applyFill="1" applyBorder="1" applyAlignment="1">
      <alignment horizontal="center"/>
      <protection/>
    </xf>
    <xf numFmtId="0" fontId="2" fillId="35" borderId="10" xfId="45" applyFont="1" applyFill="1" applyBorder="1" applyAlignment="1">
      <alignment horizontal="center"/>
      <protection/>
    </xf>
    <xf numFmtId="0" fontId="2" fillId="36" borderId="10" xfId="45" applyFont="1" applyFill="1" applyBorder="1" applyAlignment="1">
      <alignment horizontal="center"/>
      <protection/>
    </xf>
    <xf numFmtId="0" fontId="2" fillId="0" borderId="10" xfId="45" applyFont="1" applyBorder="1" applyAlignment="1">
      <alignment horizontal="center"/>
      <protection/>
    </xf>
    <xf numFmtId="0" fontId="4" fillId="0" borderId="10" xfId="45" applyFont="1" applyBorder="1">
      <alignment/>
      <protection/>
    </xf>
    <xf numFmtId="0" fontId="3" fillId="37" borderId="10" xfId="45" applyFont="1" applyFill="1" applyBorder="1" applyAlignment="1">
      <alignment horizontal="center" vertical="center" textRotation="90"/>
      <protection/>
    </xf>
    <xf numFmtId="0" fontId="3" fillId="33" borderId="10" xfId="45" applyFont="1" applyFill="1" applyBorder="1" applyAlignment="1">
      <alignment horizontal="center" vertical="center" textRotation="90"/>
      <protection/>
    </xf>
    <xf numFmtId="0" fontId="3" fillId="0" borderId="10" xfId="45" applyFont="1" applyBorder="1" applyAlignment="1">
      <alignment horizontal="center" vertical="center" textRotation="90"/>
      <protection/>
    </xf>
    <xf numFmtId="0" fontId="3" fillId="34" borderId="10" xfId="45" applyFont="1" applyFill="1" applyBorder="1" applyAlignment="1">
      <alignment horizontal="center" vertical="center" textRotation="90"/>
      <protection/>
    </xf>
    <xf numFmtId="0" fontId="3" fillId="35" borderId="10" xfId="45" applyFont="1" applyFill="1" applyBorder="1" applyAlignment="1">
      <alignment horizontal="center" vertical="center" textRotation="90"/>
      <protection/>
    </xf>
    <xf numFmtId="0" fontId="3" fillId="36" borderId="10" xfId="45" applyFont="1" applyFill="1" applyBorder="1" applyAlignment="1">
      <alignment horizontal="center" vertical="center" textRotation="90"/>
      <protection/>
    </xf>
    <xf numFmtId="0" fontId="5" fillId="37" borderId="10" xfId="45" applyFont="1" applyFill="1" applyBorder="1" applyAlignment="1">
      <alignment horizontal="center"/>
      <protection/>
    </xf>
    <xf numFmtId="49" fontId="2" fillId="37" borderId="10" xfId="45" applyNumberFormat="1" applyFont="1" applyFill="1" applyBorder="1" applyAlignment="1">
      <alignment horizontal="center"/>
      <protection/>
    </xf>
    <xf numFmtId="1" fontId="5" fillId="37" borderId="10" xfId="45" applyNumberFormat="1" applyFont="1" applyFill="1" applyBorder="1" applyAlignment="1">
      <alignment horizontal="center"/>
      <protection/>
    </xf>
    <xf numFmtId="49" fontId="5" fillId="37" borderId="10" xfId="45" applyNumberFormat="1" applyFont="1" applyFill="1" applyBorder="1" applyAlignment="1">
      <alignment horizontal="center"/>
      <protection/>
    </xf>
    <xf numFmtId="1" fontId="5" fillId="33" borderId="10" xfId="45" applyNumberFormat="1" applyFont="1" applyFill="1" applyBorder="1" applyAlignment="1">
      <alignment horizontal="center"/>
      <protection/>
    </xf>
    <xf numFmtId="0" fontId="5" fillId="37" borderId="10" xfId="45" applyFont="1" applyFill="1" applyBorder="1" applyAlignment="1">
      <alignment horizontal="center" vertical="center" wrapText="1"/>
      <protection/>
    </xf>
    <xf numFmtId="0" fontId="5" fillId="34" borderId="10" xfId="45" applyFont="1" applyFill="1" applyBorder="1" applyAlignment="1">
      <alignment horizontal="center" vertical="center" wrapText="1"/>
      <protection/>
    </xf>
    <xf numFmtId="0" fontId="5" fillId="35" borderId="10" xfId="45" applyFont="1" applyFill="1" applyBorder="1" applyAlignment="1">
      <alignment horizontal="center"/>
      <protection/>
    </xf>
    <xf numFmtId="0" fontId="3" fillId="37" borderId="10" xfId="0" applyFont="1" applyFill="1" applyBorder="1" applyAlignment="1">
      <alignment horizontal="center"/>
    </xf>
    <xf numFmtId="0" fontId="5" fillId="33" borderId="10" xfId="45" applyFont="1" applyFill="1" applyBorder="1" applyAlignment="1">
      <alignment horizontal="center"/>
      <protection/>
    </xf>
    <xf numFmtId="0" fontId="5" fillId="34" borderId="10" xfId="45" applyFont="1" applyFill="1" applyBorder="1" applyAlignment="1">
      <alignment horizontal="center"/>
      <protection/>
    </xf>
    <xf numFmtId="0" fontId="5" fillId="37" borderId="10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center"/>
    </xf>
    <xf numFmtId="0" fontId="5" fillId="36" borderId="10" xfId="45" applyFont="1" applyFill="1" applyBorder="1" applyAlignment="1">
      <alignment horizontal="center"/>
      <protection/>
    </xf>
    <xf numFmtId="0" fontId="6" fillId="37" borderId="10" xfId="45" applyFont="1" applyFill="1" applyBorder="1" applyAlignment="1">
      <alignment horizontal="center"/>
      <protection/>
    </xf>
    <xf numFmtId="0" fontId="5" fillId="0" borderId="10" xfId="45" applyFont="1" applyBorder="1" applyAlignment="1">
      <alignment horizontal="center"/>
      <protection/>
    </xf>
    <xf numFmtId="0" fontId="6" fillId="0" borderId="10" xfId="45" applyFont="1" applyBorder="1" applyAlignment="1">
      <alignment horizontal="center"/>
      <protection/>
    </xf>
    <xf numFmtId="0" fontId="7" fillId="0" borderId="10" xfId="45" applyFont="1" applyBorder="1" applyAlignment="1">
      <alignment horizontal="center"/>
      <protection/>
    </xf>
    <xf numFmtId="0" fontId="1" fillId="37" borderId="10" xfId="45" applyFont="1" applyFill="1" applyBorder="1" applyAlignment="1">
      <alignment horizontal="center"/>
      <protection/>
    </xf>
    <xf numFmtId="0" fontId="8" fillId="33" borderId="10" xfId="45" applyFont="1" applyFill="1" applyBorder="1" applyAlignment="1">
      <alignment horizontal="center"/>
      <protection/>
    </xf>
    <xf numFmtId="0" fontId="8" fillId="37" borderId="10" xfId="45" applyFont="1" applyFill="1" applyBorder="1" applyAlignment="1">
      <alignment horizontal="center"/>
      <protection/>
    </xf>
    <xf numFmtId="0" fontId="8" fillId="34" borderId="10" xfId="45" applyFont="1" applyFill="1" applyBorder="1" applyAlignment="1">
      <alignment horizontal="center"/>
      <protection/>
    </xf>
    <xf numFmtId="0" fontId="8" fillId="35" borderId="10" xfId="45" applyFont="1" applyFill="1" applyBorder="1" applyAlignment="1">
      <alignment horizontal="center"/>
      <protection/>
    </xf>
    <xf numFmtId="0" fontId="8" fillId="36" borderId="10" xfId="45" applyFont="1" applyFill="1" applyBorder="1" applyAlignment="1">
      <alignment horizontal="center"/>
      <protection/>
    </xf>
    <xf numFmtId="49" fontId="9" fillId="37" borderId="10" xfId="45" applyNumberFormat="1" applyFont="1" applyFill="1" applyBorder="1" applyAlignment="1">
      <alignment horizontal="center"/>
      <protection/>
    </xf>
    <xf numFmtId="1" fontId="10" fillId="33" borderId="10" xfId="45" applyNumberFormat="1" applyFont="1" applyFill="1" applyBorder="1" applyAlignment="1">
      <alignment horizontal="center"/>
      <protection/>
    </xf>
    <xf numFmtId="0" fontId="9" fillId="37" borderId="10" xfId="45" applyFont="1" applyFill="1" applyBorder="1" applyAlignment="1">
      <alignment horizontal="center"/>
      <protection/>
    </xf>
    <xf numFmtId="0" fontId="11" fillId="0" borderId="10" xfId="45" applyFont="1" applyBorder="1" applyAlignment="1">
      <alignment horizontal="center"/>
      <protection/>
    </xf>
    <xf numFmtId="0" fontId="1" fillId="0" borderId="10" xfId="45" applyFont="1" applyBorder="1">
      <alignment/>
      <protection/>
    </xf>
    <xf numFmtId="0" fontId="1" fillId="38" borderId="10" xfId="45" applyFill="1" applyBorder="1">
      <alignment/>
      <protection/>
    </xf>
    <xf numFmtId="0" fontId="3" fillId="0" borderId="10" xfId="45" applyFont="1" applyBorder="1" applyAlignment="1">
      <alignment horizontal="center"/>
      <protection/>
    </xf>
    <xf numFmtId="0" fontId="2" fillId="38" borderId="10" xfId="45" applyFont="1" applyFill="1" applyBorder="1" applyAlignment="1">
      <alignment horizontal="center"/>
      <protection/>
    </xf>
    <xf numFmtId="0" fontId="2" fillId="39" borderId="10" xfId="45" applyFont="1" applyFill="1" applyBorder="1" applyAlignment="1">
      <alignment horizontal="center"/>
      <protection/>
    </xf>
    <xf numFmtId="0" fontId="3" fillId="38" borderId="10" xfId="45" applyFont="1" applyFill="1" applyBorder="1" applyAlignment="1">
      <alignment horizontal="center" vertical="center" textRotation="90"/>
      <protection/>
    </xf>
    <xf numFmtId="0" fontId="5" fillId="38" borderId="10" xfId="45" applyFont="1" applyFill="1" applyBorder="1" applyAlignment="1">
      <alignment horizontal="center"/>
      <protection/>
    </xf>
    <xf numFmtId="0" fontId="12" fillId="37" borderId="10" xfId="45" applyFont="1" applyFill="1" applyBorder="1" applyAlignment="1">
      <alignment horizontal="center"/>
      <protection/>
    </xf>
    <xf numFmtId="0" fontId="2" fillId="37" borderId="10" xfId="45" applyFont="1" applyFill="1" applyBorder="1" applyAlignment="1">
      <alignment horizontal="center" vertical="center" wrapText="1"/>
      <protection/>
    </xf>
    <xf numFmtId="49" fontId="5" fillId="0" borderId="10" xfId="45" applyNumberFormat="1" applyFont="1" applyBorder="1" applyAlignment="1">
      <alignment horizontal="center"/>
      <protection/>
    </xf>
    <xf numFmtId="0" fontId="5" fillId="40" borderId="10" xfId="45" applyFont="1" applyFill="1" applyBorder="1" applyAlignment="1">
      <alignment horizontal="center" vertical="center" wrapText="1"/>
      <protection/>
    </xf>
    <xf numFmtId="0" fontId="6" fillId="38" borderId="10" xfId="45" applyFont="1" applyFill="1" applyBorder="1" applyAlignment="1">
      <alignment horizontal="center"/>
      <protection/>
    </xf>
    <xf numFmtId="0" fontId="13" fillId="0" borderId="10" xfId="0" applyFont="1" applyBorder="1" applyAlignment="1">
      <alignment/>
    </xf>
    <xf numFmtId="0" fontId="6" fillId="33" borderId="10" xfId="45" applyFont="1" applyFill="1" applyBorder="1" applyAlignment="1">
      <alignment horizontal="center"/>
      <protection/>
    </xf>
    <xf numFmtId="0" fontId="2" fillId="0" borderId="10" xfId="45" applyFont="1" applyBorder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1" fontId="10" fillId="37" borderId="10" xfId="45" applyNumberFormat="1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8" fillId="38" borderId="10" xfId="45" applyFont="1" applyFill="1" applyBorder="1" applyAlignment="1">
      <alignment horizontal="center"/>
      <protection/>
    </xf>
    <xf numFmtId="0" fontId="12" fillId="36" borderId="10" xfId="45" applyFont="1" applyFill="1" applyBorder="1" applyAlignment="1">
      <alignment horizontal="center"/>
      <protection/>
    </xf>
    <xf numFmtId="49" fontId="0" fillId="37" borderId="10" xfId="45" applyNumberFormat="1" applyFont="1" applyFill="1" applyBorder="1" applyAlignment="1">
      <alignment horizontal="center"/>
      <protection/>
    </xf>
    <xf numFmtId="0" fontId="14" fillId="37" borderId="10" xfId="45" applyFont="1" applyFill="1" applyBorder="1" applyAlignment="1">
      <alignment horizontal="center"/>
      <protection/>
    </xf>
    <xf numFmtId="49" fontId="10" fillId="37" borderId="10" xfId="45" applyNumberFormat="1" applyFont="1" applyFill="1" applyBorder="1" applyAlignment="1">
      <alignment horizontal="center"/>
      <protection/>
    </xf>
    <xf numFmtId="0" fontId="1" fillId="37" borderId="10" xfId="45" applyFill="1" applyBorder="1" applyAlignment="1">
      <alignment horizontal="center"/>
      <protection/>
    </xf>
    <xf numFmtId="0" fontId="1" fillId="33" borderId="10" xfId="45" applyFill="1" applyBorder="1">
      <alignment/>
      <protection/>
    </xf>
    <xf numFmtId="0" fontId="1" fillId="41" borderId="10" xfId="45" applyFill="1" applyBorder="1">
      <alignment/>
      <protection/>
    </xf>
    <xf numFmtId="0" fontId="12" fillId="0" borderId="10" xfId="45" applyFont="1" applyBorder="1" applyAlignment="1">
      <alignment horizontal="center"/>
      <protection/>
    </xf>
    <xf numFmtId="0" fontId="15" fillId="0" borderId="10" xfId="45" applyFont="1" applyBorder="1" applyAlignment="1">
      <alignment horizontal="center"/>
      <protection/>
    </xf>
    <xf numFmtId="0" fontId="12" fillId="33" borderId="10" xfId="45" applyFont="1" applyFill="1" applyBorder="1" applyAlignment="1">
      <alignment horizontal="center"/>
      <protection/>
    </xf>
    <xf numFmtId="0" fontId="12" fillId="41" borderId="10" xfId="45" applyFont="1" applyFill="1" applyBorder="1" applyAlignment="1">
      <alignment horizontal="center"/>
      <protection/>
    </xf>
    <xf numFmtId="0" fontId="12" fillId="35" borderId="10" xfId="45" applyFont="1" applyFill="1" applyBorder="1" applyAlignment="1">
      <alignment horizontal="center"/>
      <protection/>
    </xf>
    <xf numFmtId="0" fontId="13" fillId="0" borderId="10" xfId="45" applyFont="1" applyBorder="1" applyAlignment="1">
      <alignment horizontal="center" vertical="center" textRotation="90"/>
      <protection/>
    </xf>
    <xf numFmtId="0" fontId="15" fillId="33" borderId="10" xfId="45" applyFont="1" applyFill="1" applyBorder="1" applyAlignment="1">
      <alignment horizontal="center" vertical="center" textRotation="90"/>
      <protection/>
    </xf>
    <xf numFmtId="0" fontId="15" fillId="0" borderId="10" xfId="45" applyFont="1" applyBorder="1" applyAlignment="1">
      <alignment horizontal="center" vertical="center" textRotation="90"/>
      <protection/>
    </xf>
    <xf numFmtId="0" fontId="15" fillId="41" borderId="10" xfId="45" applyFont="1" applyFill="1" applyBorder="1" applyAlignment="1">
      <alignment horizontal="center" vertical="center" textRotation="90"/>
      <protection/>
    </xf>
    <xf numFmtId="0" fontId="15" fillId="35" borderId="10" xfId="45" applyFont="1" applyFill="1" applyBorder="1" applyAlignment="1">
      <alignment horizontal="center" vertical="center" textRotation="90"/>
      <protection/>
    </xf>
    <xf numFmtId="0" fontId="5" fillId="41" borderId="10" xfId="45" applyFont="1" applyFill="1" applyBorder="1" applyAlignment="1">
      <alignment horizontal="center"/>
      <protection/>
    </xf>
    <xf numFmtId="0" fontId="4" fillId="0" borderId="10" xfId="45" applyFont="1" applyBorder="1" applyAlignment="1">
      <alignment horizontal="center"/>
      <protection/>
    </xf>
    <xf numFmtId="0" fontId="12" fillId="42" borderId="10" xfId="45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8" fillId="41" borderId="10" xfId="45" applyFont="1" applyFill="1" applyBorder="1" applyAlignment="1">
      <alignment horizontal="center"/>
      <protection/>
    </xf>
    <xf numFmtId="0" fontId="10" fillId="37" borderId="10" xfId="45" applyFont="1" applyFill="1" applyBorder="1" applyAlignment="1">
      <alignment horizontal="center"/>
      <protection/>
    </xf>
    <xf numFmtId="0" fontId="8" fillId="0" borderId="10" xfId="45" applyFont="1" applyBorder="1" applyAlignment="1">
      <alignment horizontal="center"/>
      <protection/>
    </xf>
    <xf numFmtId="49" fontId="10" fillId="0" borderId="10" xfId="45" applyNumberFormat="1" applyFont="1" applyBorder="1" applyAlignment="1">
      <alignment horizontal="center"/>
      <protection/>
    </xf>
    <xf numFmtId="49" fontId="16" fillId="37" borderId="10" xfId="45" applyNumberFormat="1" applyFont="1" applyFill="1" applyBorder="1" applyAlignment="1">
      <alignment horizontal="center"/>
      <protection/>
    </xf>
    <xf numFmtId="0" fontId="8" fillId="42" borderId="10" xfId="45" applyFont="1" applyFill="1" applyBorder="1" applyAlignment="1">
      <alignment horizontal="center"/>
      <protection/>
    </xf>
    <xf numFmtId="0" fontId="8" fillId="0" borderId="10" xfId="45" applyFont="1" applyBorder="1" applyAlignment="1">
      <alignment/>
      <protection/>
    </xf>
    <xf numFmtId="0" fontId="17" fillId="37" borderId="10" xfId="45" applyFont="1" applyFill="1" applyBorder="1" applyAlignment="1">
      <alignment horizontal="center" vertical="center" wrapText="1"/>
      <protection/>
    </xf>
    <xf numFmtId="0" fontId="1" fillId="39" borderId="10" xfId="45" applyFill="1" applyBorder="1" applyAlignment="1">
      <alignment horizontal="center"/>
      <protection/>
    </xf>
    <xf numFmtId="0" fontId="1" fillId="43" borderId="10" xfId="45" applyFill="1" applyBorder="1">
      <alignment/>
      <protection/>
    </xf>
    <xf numFmtId="0" fontId="12" fillId="39" borderId="10" xfId="45" applyFont="1" applyFill="1" applyBorder="1" applyAlignment="1">
      <alignment horizontal="center"/>
      <protection/>
    </xf>
    <xf numFmtId="0" fontId="12" fillId="43" borderId="10" xfId="45" applyFont="1" applyFill="1" applyBorder="1" applyAlignment="1">
      <alignment horizontal="center"/>
      <protection/>
    </xf>
    <xf numFmtId="0" fontId="15" fillId="39" borderId="10" xfId="45" applyFont="1" applyFill="1" applyBorder="1" applyAlignment="1">
      <alignment horizontal="center" vertical="center" textRotation="90"/>
      <protection/>
    </xf>
    <xf numFmtId="0" fontId="15" fillId="43" borderId="10" xfId="45" applyFont="1" applyFill="1" applyBorder="1" applyAlignment="1">
      <alignment horizontal="center" vertical="center" textRotation="90"/>
      <protection/>
    </xf>
    <xf numFmtId="0" fontId="8" fillId="39" borderId="10" xfId="45" applyFont="1" applyFill="1" applyBorder="1" applyAlignment="1">
      <alignment horizontal="center"/>
      <protection/>
    </xf>
    <xf numFmtId="0" fontId="8" fillId="43" borderId="10" xfId="45" applyFont="1" applyFill="1" applyBorder="1" applyAlignment="1">
      <alignment horizontal="center"/>
      <protection/>
    </xf>
    <xf numFmtId="0" fontId="18" fillId="39" borderId="10" xfId="45" applyFont="1" applyFill="1" applyBorder="1" applyAlignment="1">
      <alignment horizontal="center"/>
      <protection/>
    </xf>
    <xf numFmtId="0" fontId="18" fillId="37" borderId="10" xfId="45" applyFont="1" applyFill="1" applyBorder="1" applyAlignment="1">
      <alignment horizontal="center"/>
      <protection/>
    </xf>
    <xf numFmtId="0" fontId="4" fillId="0" borderId="10" xfId="45" applyNumberFormat="1" applyFont="1" applyBorder="1" applyAlignment="1">
      <alignment horizontal="center"/>
      <protection/>
    </xf>
    <xf numFmtId="0" fontId="19" fillId="0" borderId="10" xfId="45" applyFont="1" applyBorder="1">
      <alignment/>
      <protection/>
    </xf>
    <xf numFmtId="0" fontId="12" fillId="34" borderId="10" xfId="45" applyFont="1" applyFill="1" applyBorder="1" applyAlignment="1">
      <alignment horizontal="center"/>
      <protection/>
    </xf>
    <xf numFmtId="0" fontId="15" fillId="34" borderId="10" xfId="45" applyFont="1" applyFill="1" applyBorder="1" applyAlignment="1">
      <alignment horizontal="center" vertical="center" textRotation="90"/>
      <protection/>
    </xf>
    <xf numFmtId="0" fontId="0" fillId="37" borderId="10" xfId="0" applyFont="1" applyFill="1" applyBorder="1" applyAlignment="1">
      <alignment horizontal="center"/>
    </xf>
    <xf numFmtId="1" fontId="10" fillId="0" borderId="10" xfId="45" applyNumberFormat="1" applyFont="1" applyBorder="1" applyAlignment="1">
      <alignment horizontal="center"/>
      <protection/>
    </xf>
    <xf numFmtId="0" fontId="10" fillId="0" borderId="10" xfId="45" applyFont="1" applyBorder="1" applyAlignment="1">
      <alignment horizontal="center"/>
      <protection/>
    </xf>
    <xf numFmtId="0" fontId="18" fillId="37" borderId="10" xfId="45" applyFont="1" applyFill="1" applyBorder="1">
      <alignment/>
      <protection/>
    </xf>
    <xf numFmtId="0" fontId="8" fillId="44" borderId="10" xfId="45" applyFont="1" applyFill="1" applyBorder="1" applyAlignment="1">
      <alignment horizontal="center"/>
      <protection/>
    </xf>
    <xf numFmtId="0" fontId="18" fillId="45" borderId="10" xfId="45" applyFont="1" applyFill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cel Built-in Norma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A64D79"/>
      <rgbColor rgb="00EFEFEF"/>
      <rgbColor rgb="00E0E8F0"/>
      <rgbColor rgb="00660066"/>
      <rgbColor rgb="00FF6666"/>
      <rgbColor rgb="000B5394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66CCFF"/>
      <rgbColor rgb="00FF99CC"/>
      <rgbColor rgb="00CC99FF"/>
      <rgbColor rgb="00EAD1D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92B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P166"/>
  <sheetViews>
    <sheetView tabSelected="1" zoomScale="130" zoomScaleNormal="130" zoomScalePageLayoutView="0" workbookViewId="0" topLeftCell="A1">
      <selection activeCell="B16" sqref="B16"/>
    </sheetView>
  </sheetViews>
  <sheetFormatPr defaultColWidth="14.57421875" defaultRowHeight="15" customHeight="1"/>
  <cols>
    <col min="1" max="2" width="3.421875" style="1" customWidth="1"/>
    <col min="3" max="3" width="9.00390625" style="1" customWidth="1"/>
    <col min="4" max="4" width="10.7109375" style="1" customWidth="1"/>
    <col min="5" max="5" width="6.8515625" style="1" customWidth="1"/>
    <col min="6" max="6" width="5.7109375" style="1" customWidth="1"/>
    <col min="7" max="7" width="4.57421875" style="1" customWidth="1"/>
    <col min="8" max="8" width="19.140625" style="1" customWidth="1"/>
    <col min="9" max="9" width="7.00390625" style="2" customWidth="1"/>
    <col min="10" max="10" width="7.00390625" style="3" customWidth="1"/>
    <col min="11" max="11" width="7.00390625" style="4" customWidth="1"/>
    <col min="12" max="12" width="7.00390625" style="1" customWidth="1"/>
    <col min="13" max="13" width="8.28125" style="5" customWidth="1"/>
    <col min="14" max="14" width="8.28125" style="1" customWidth="1"/>
    <col min="15" max="15" width="7.00390625" style="6" customWidth="1"/>
    <col min="16" max="16" width="12.00390625" style="1" customWidth="1"/>
    <col min="17" max="16384" width="14.57421875" style="1" customWidth="1"/>
  </cols>
  <sheetData>
    <row r="1" spans="1:16" s="14" customFormat="1" ht="15">
      <c r="A1" s="7"/>
      <c r="B1" s="7"/>
      <c r="C1" s="7"/>
      <c r="D1" s="7"/>
      <c r="E1" s="7"/>
      <c r="F1" s="7"/>
      <c r="G1" s="7"/>
      <c r="H1" s="8"/>
      <c r="I1" s="9" t="s">
        <v>0</v>
      </c>
      <c r="J1" s="9" t="s">
        <v>0</v>
      </c>
      <c r="K1" s="10" t="s">
        <v>1</v>
      </c>
      <c r="L1" s="10" t="s">
        <v>1</v>
      </c>
      <c r="M1" s="11" t="s">
        <v>2</v>
      </c>
      <c r="N1" s="11" t="s">
        <v>2</v>
      </c>
      <c r="O1" s="12" t="s">
        <v>3</v>
      </c>
      <c r="P1" s="13" t="s">
        <v>4</v>
      </c>
    </row>
    <row r="2" spans="1:16" s="14" customFormat="1" ht="65.25" customHeight="1">
      <c r="A2" s="15" t="s">
        <v>5</v>
      </c>
      <c r="B2" s="15" t="s">
        <v>6</v>
      </c>
      <c r="C2" s="15" t="s">
        <v>7</v>
      </c>
      <c r="D2" s="15" t="s">
        <v>8</v>
      </c>
      <c r="E2" s="15" t="s">
        <v>9</v>
      </c>
      <c r="F2" s="15" t="s">
        <v>10</v>
      </c>
      <c r="G2" s="15" t="s">
        <v>11</v>
      </c>
      <c r="H2" s="15" t="s">
        <v>12</v>
      </c>
      <c r="I2" s="16" t="s">
        <v>13</v>
      </c>
      <c r="J2" s="17" t="s">
        <v>14</v>
      </c>
      <c r="K2" s="18" t="s">
        <v>13</v>
      </c>
      <c r="L2" s="17" t="s">
        <v>14</v>
      </c>
      <c r="M2" s="19" t="s">
        <v>13</v>
      </c>
      <c r="N2" s="17" t="s">
        <v>15</v>
      </c>
      <c r="O2" s="20" t="s">
        <v>13</v>
      </c>
      <c r="P2" s="17" t="s">
        <v>13</v>
      </c>
    </row>
    <row r="3" spans="1:16" ht="15">
      <c r="A3" s="21">
        <v>12</v>
      </c>
      <c r="B3" s="7">
        <v>1</v>
      </c>
      <c r="C3" s="22" t="s">
        <v>16</v>
      </c>
      <c r="D3" s="22" t="s">
        <v>17</v>
      </c>
      <c r="E3" s="23">
        <v>13308</v>
      </c>
      <c r="F3" s="21">
        <v>2009</v>
      </c>
      <c r="G3" s="24" t="s">
        <v>18</v>
      </c>
      <c r="H3" s="24" t="s">
        <v>19</v>
      </c>
      <c r="I3" s="25">
        <v>170</v>
      </c>
      <c r="J3" s="26">
        <v>10</v>
      </c>
      <c r="K3" s="27">
        <v>130</v>
      </c>
      <c r="L3" s="26">
        <v>35</v>
      </c>
      <c r="M3" s="28">
        <f aca="true" t="shared" si="0" ref="M3:M16">(I3+K3)/10</f>
        <v>30</v>
      </c>
      <c r="N3" s="7">
        <f aca="true" t="shared" si="1" ref="N3:N16">(L3+J3)/20</f>
        <v>2.25</v>
      </c>
      <c r="O3" s="12">
        <v>19.5</v>
      </c>
      <c r="P3" s="21"/>
    </row>
    <row r="4" spans="1:16" ht="15.75" customHeight="1">
      <c r="A4" s="23">
        <v>11</v>
      </c>
      <c r="B4" s="7">
        <v>2</v>
      </c>
      <c r="C4" s="22" t="s">
        <v>20</v>
      </c>
      <c r="D4" s="22" t="s">
        <v>21</v>
      </c>
      <c r="E4" s="23">
        <v>15138</v>
      </c>
      <c r="F4" s="21">
        <v>2009</v>
      </c>
      <c r="G4" s="24" t="s">
        <v>18</v>
      </c>
      <c r="H4" s="24" t="s">
        <v>22</v>
      </c>
      <c r="I4" s="25">
        <v>145</v>
      </c>
      <c r="J4" s="26">
        <v>20</v>
      </c>
      <c r="K4" s="27">
        <v>130</v>
      </c>
      <c r="L4" s="26">
        <v>35</v>
      </c>
      <c r="M4" s="28">
        <f t="shared" si="0"/>
        <v>27.5</v>
      </c>
      <c r="N4" s="7">
        <f t="shared" si="1"/>
        <v>2.75</v>
      </c>
      <c r="O4" s="12">
        <v>19</v>
      </c>
      <c r="P4" s="21"/>
    </row>
    <row r="5" spans="1:16" ht="15.75" customHeight="1">
      <c r="A5" s="21">
        <v>13</v>
      </c>
      <c r="B5" s="29">
        <v>3</v>
      </c>
      <c r="C5" s="22" t="s">
        <v>23</v>
      </c>
      <c r="D5" s="22" t="s">
        <v>24</v>
      </c>
      <c r="E5" s="23">
        <v>13504</v>
      </c>
      <c r="F5" s="21">
        <v>2009</v>
      </c>
      <c r="G5" s="24" t="s">
        <v>18</v>
      </c>
      <c r="H5" s="24" t="s">
        <v>25</v>
      </c>
      <c r="I5" s="30">
        <v>140</v>
      </c>
      <c r="J5" s="21">
        <v>30</v>
      </c>
      <c r="K5" s="31">
        <v>130</v>
      </c>
      <c r="L5" s="21">
        <v>35</v>
      </c>
      <c r="M5" s="28">
        <f t="shared" si="0"/>
        <v>27</v>
      </c>
      <c r="N5" s="7">
        <f t="shared" si="1"/>
        <v>3.25</v>
      </c>
      <c r="O5" s="12">
        <v>19</v>
      </c>
      <c r="P5" s="21"/>
    </row>
    <row r="6" spans="1:16" ht="15.75" customHeight="1">
      <c r="A6" s="23">
        <v>7</v>
      </c>
      <c r="B6" s="29">
        <v>4</v>
      </c>
      <c r="C6" s="24" t="s">
        <v>26</v>
      </c>
      <c r="D6" s="24" t="s">
        <v>27</v>
      </c>
      <c r="E6" s="23">
        <v>15578</v>
      </c>
      <c r="F6" s="21">
        <v>2012</v>
      </c>
      <c r="G6" s="24" t="s">
        <v>18</v>
      </c>
      <c r="H6" s="26" t="s">
        <v>28</v>
      </c>
      <c r="I6" s="25">
        <v>120</v>
      </c>
      <c r="J6" s="26">
        <v>40</v>
      </c>
      <c r="K6" s="27">
        <v>130</v>
      </c>
      <c r="L6" s="26">
        <v>35</v>
      </c>
      <c r="M6" s="28">
        <f t="shared" si="0"/>
        <v>25</v>
      </c>
      <c r="N6" s="7">
        <f t="shared" si="1"/>
        <v>3.75</v>
      </c>
      <c r="O6" s="12">
        <v>18.5</v>
      </c>
      <c r="P6" s="21"/>
    </row>
    <row r="7" spans="1:16" ht="15.75" customHeight="1">
      <c r="A7" s="21">
        <v>14</v>
      </c>
      <c r="B7" s="29">
        <v>5</v>
      </c>
      <c r="C7" s="32" t="s">
        <v>29</v>
      </c>
      <c r="D7" s="33" t="s">
        <v>30</v>
      </c>
      <c r="E7" s="33" t="s">
        <v>31</v>
      </c>
      <c r="F7" s="33">
        <v>2009</v>
      </c>
      <c r="G7" s="33" t="s">
        <v>18</v>
      </c>
      <c r="H7" s="21" t="s">
        <v>32</v>
      </c>
      <c r="I7" s="30">
        <v>105</v>
      </c>
      <c r="J7" s="21">
        <v>65</v>
      </c>
      <c r="K7" s="31">
        <v>130</v>
      </c>
      <c r="L7" s="21">
        <v>35</v>
      </c>
      <c r="M7" s="28">
        <f t="shared" si="0"/>
        <v>23.5</v>
      </c>
      <c r="N7" s="7">
        <f t="shared" si="1"/>
        <v>5</v>
      </c>
      <c r="O7" s="12">
        <v>16.5</v>
      </c>
      <c r="P7" s="21"/>
    </row>
    <row r="8" spans="1:16" ht="15.75" customHeight="1">
      <c r="A8" s="23">
        <v>4</v>
      </c>
      <c r="B8" s="29">
        <v>6</v>
      </c>
      <c r="C8" s="26" t="s">
        <v>33</v>
      </c>
      <c r="D8" s="26" t="s">
        <v>34</v>
      </c>
      <c r="E8" s="23">
        <v>14073</v>
      </c>
      <c r="F8" s="26">
        <v>2009</v>
      </c>
      <c r="G8" s="21" t="s">
        <v>18</v>
      </c>
      <c r="H8" s="21" t="s">
        <v>35</v>
      </c>
      <c r="I8" s="25">
        <v>110</v>
      </c>
      <c r="J8" s="26">
        <v>50</v>
      </c>
      <c r="K8" s="27">
        <v>130</v>
      </c>
      <c r="L8" s="26">
        <v>35</v>
      </c>
      <c r="M8" s="28">
        <f t="shared" si="0"/>
        <v>24</v>
      </c>
      <c r="N8" s="7">
        <f t="shared" si="1"/>
        <v>4.25</v>
      </c>
      <c r="O8" s="12">
        <v>14</v>
      </c>
      <c r="P8" s="21"/>
    </row>
    <row r="9" spans="1:16" ht="15.75" customHeight="1">
      <c r="A9" s="23">
        <v>3</v>
      </c>
      <c r="B9" s="7">
        <v>7</v>
      </c>
      <c r="C9" s="21" t="s">
        <v>36</v>
      </c>
      <c r="D9" s="21" t="s">
        <v>37</v>
      </c>
      <c r="E9" s="21">
        <v>14075</v>
      </c>
      <c r="F9" s="21">
        <v>2009</v>
      </c>
      <c r="G9" s="21" t="s">
        <v>18</v>
      </c>
      <c r="H9" s="21" t="s">
        <v>35</v>
      </c>
      <c r="I9" s="25">
        <v>100</v>
      </c>
      <c r="J9" s="26">
        <v>85</v>
      </c>
      <c r="K9" s="27">
        <v>125</v>
      </c>
      <c r="L9" s="26">
        <v>85</v>
      </c>
      <c r="M9" s="28">
        <f t="shared" si="0"/>
        <v>22.5</v>
      </c>
      <c r="N9" s="7">
        <f t="shared" si="1"/>
        <v>8.5</v>
      </c>
      <c r="O9" s="34"/>
      <c r="P9" s="21"/>
    </row>
    <row r="10" spans="1:16" ht="15.75" customHeight="1">
      <c r="A10" s="23">
        <v>9</v>
      </c>
      <c r="B10" s="7">
        <v>8</v>
      </c>
      <c r="C10" s="26" t="s">
        <v>38</v>
      </c>
      <c r="D10" s="26" t="s">
        <v>39</v>
      </c>
      <c r="E10" s="23">
        <v>15456</v>
      </c>
      <c r="F10" s="26">
        <v>2010</v>
      </c>
      <c r="G10" s="21" t="s">
        <v>18</v>
      </c>
      <c r="H10" s="21" t="s">
        <v>35</v>
      </c>
      <c r="I10" s="25">
        <v>105</v>
      </c>
      <c r="J10" s="26">
        <v>65</v>
      </c>
      <c r="K10" s="27">
        <v>115</v>
      </c>
      <c r="L10" s="26">
        <v>110</v>
      </c>
      <c r="M10" s="28">
        <f t="shared" si="0"/>
        <v>22</v>
      </c>
      <c r="N10" s="7">
        <f t="shared" si="1"/>
        <v>8.75</v>
      </c>
      <c r="O10" s="34"/>
      <c r="P10" s="21"/>
    </row>
    <row r="11" spans="1:16" ht="15.75" customHeight="1">
      <c r="A11" s="23">
        <v>2</v>
      </c>
      <c r="B11" s="7">
        <v>9</v>
      </c>
      <c r="C11" s="26" t="s">
        <v>40</v>
      </c>
      <c r="D11" s="26" t="s">
        <v>41</v>
      </c>
      <c r="E11" s="23">
        <v>15543</v>
      </c>
      <c r="F11" s="26">
        <v>2009</v>
      </c>
      <c r="G11" s="21" t="s">
        <v>18</v>
      </c>
      <c r="H11" s="21" t="s">
        <v>35</v>
      </c>
      <c r="I11" s="25">
        <v>95</v>
      </c>
      <c r="J11" s="26">
        <v>105</v>
      </c>
      <c r="K11" s="27">
        <v>125</v>
      </c>
      <c r="L11" s="26">
        <v>85</v>
      </c>
      <c r="M11" s="28">
        <f t="shared" si="0"/>
        <v>22</v>
      </c>
      <c r="N11" s="7">
        <f t="shared" si="1"/>
        <v>9.5</v>
      </c>
      <c r="O11" s="34"/>
      <c r="P11" s="21"/>
    </row>
    <row r="12" spans="1:16" ht="15.75" customHeight="1">
      <c r="A12" s="23">
        <v>6</v>
      </c>
      <c r="B12" s="7">
        <v>10</v>
      </c>
      <c r="C12" s="21" t="s">
        <v>23</v>
      </c>
      <c r="D12" s="21" t="s">
        <v>27</v>
      </c>
      <c r="E12" s="21">
        <v>15579</v>
      </c>
      <c r="F12" s="21">
        <v>2010</v>
      </c>
      <c r="G12" s="21" t="s">
        <v>18</v>
      </c>
      <c r="H12" s="26" t="s">
        <v>28</v>
      </c>
      <c r="I12" s="30">
        <v>100</v>
      </c>
      <c r="J12" s="26">
        <v>85</v>
      </c>
      <c r="K12" s="27">
        <v>100</v>
      </c>
      <c r="L12" s="26">
        <v>130</v>
      </c>
      <c r="M12" s="28">
        <f t="shared" si="0"/>
        <v>20</v>
      </c>
      <c r="N12" s="7">
        <f t="shared" si="1"/>
        <v>10.75</v>
      </c>
      <c r="O12" s="34"/>
      <c r="P12" s="21"/>
    </row>
    <row r="13" spans="1:16" ht="15.75" customHeight="1">
      <c r="A13" s="23">
        <v>1</v>
      </c>
      <c r="B13" s="7">
        <v>11</v>
      </c>
      <c r="C13" s="21" t="s">
        <v>42</v>
      </c>
      <c r="D13" s="35" t="s">
        <v>43</v>
      </c>
      <c r="E13" s="23" t="s">
        <v>31</v>
      </c>
      <c r="F13" s="26">
        <v>2009</v>
      </c>
      <c r="G13" s="24" t="s">
        <v>18</v>
      </c>
      <c r="H13" s="21" t="s">
        <v>32</v>
      </c>
      <c r="I13" s="30">
        <v>70</v>
      </c>
      <c r="J13" s="36">
        <v>135</v>
      </c>
      <c r="K13" s="31">
        <v>125</v>
      </c>
      <c r="L13" s="36">
        <v>85</v>
      </c>
      <c r="M13" s="28">
        <f t="shared" si="0"/>
        <v>19.5</v>
      </c>
      <c r="N13" s="7">
        <f t="shared" si="1"/>
        <v>11</v>
      </c>
      <c r="O13" s="34"/>
      <c r="P13" s="36"/>
    </row>
    <row r="14" spans="1:16" ht="15.75" customHeight="1">
      <c r="A14" s="23">
        <v>5</v>
      </c>
      <c r="B14" s="7">
        <v>12</v>
      </c>
      <c r="C14" s="26" t="s">
        <v>38</v>
      </c>
      <c r="D14" s="26" t="s">
        <v>44</v>
      </c>
      <c r="E14" s="24" t="s">
        <v>45</v>
      </c>
      <c r="F14" s="21">
        <v>2009</v>
      </c>
      <c r="G14" s="21" t="s">
        <v>18</v>
      </c>
      <c r="H14" s="21"/>
      <c r="I14" s="25">
        <v>65</v>
      </c>
      <c r="J14" s="26">
        <v>150</v>
      </c>
      <c r="K14" s="27">
        <v>125</v>
      </c>
      <c r="L14" s="26">
        <v>85</v>
      </c>
      <c r="M14" s="28">
        <f t="shared" si="0"/>
        <v>19</v>
      </c>
      <c r="N14" s="7">
        <f t="shared" si="1"/>
        <v>11.75</v>
      </c>
      <c r="O14" s="34"/>
      <c r="P14" s="21"/>
    </row>
    <row r="15" spans="1:16" ht="15.75" customHeight="1">
      <c r="A15" s="23">
        <v>10</v>
      </c>
      <c r="B15" s="7">
        <v>13</v>
      </c>
      <c r="C15" s="24" t="s">
        <v>46</v>
      </c>
      <c r="D15" s="24" t="s">
        <v>47</v>
      </c>
      <c r="E15" s="23">
        <v>15363</v>
      </c>
      <c r="F15" s="21">
        <v>2011</v>
      </c>
      <c r="G15" s="24" t="s">
        <v>18</v>
      </c>
      <c r="H15" s="24" t="s">
        <v>48</v>
      </c>
      <c r="I15" s="25">
        <v>95</v>
      </c>
      <c r="J15" s="26">
        <v>105</v>
      </c>
      <c r="K15" s="27">
        <v>90</v>
      </c>
      <c r="L15" s="26">
        <v>140</v>
      </c>
      <c r="M15" s="28">
        <f t="shared" si="0"/>
        <v>18.5</v>
      </c>
      <c r="N15" s="7">
        <f t="shared" si="1"/>
        <v>12.25</v>
      </c>
      <c r="O15" s="34"/>
      <c r="P15" s="21"/>
    </row>
    <row r="16" spans="1:16" ht="15.75" customHeight="1">
      <c r="A16" s="23">
        <v>8</v>
      </c>
      <c r="B16" s="7">
        <v>14</v>
      </c>
      <c r="C16" s="26" t="s">
        <v>49</v>
      </c>
      <c r="D16" s="26" t="s">
        <v>50</v>
      </c>
      <c r="E16" s="21">
        <v>15650</v>
      </c>
      <c r="F16" s="21">
        <v>2012</v>
      </c>
      <c r="G16" s="21" t="s">
        <v>18</v>
      </c>
      <c r="H16" s="24" t="s">
        <v>25</v>
      </c>
      <c r="I16" s="25">
        <v>70</v>
      </c>
      <c r="J16" s="26">
        <v>135</v>
      </c>
      <c r="K16" s="27">
        <v>70</v>
      </c>
      <c r="L16" s="26">
        <v>150</v>
      </c>
      <c r="M16" s="28">
        <f t="shared" si="0"/>
        <v>14</v>
      </c>
      <c r="N16" s="7">
        <f t="shared" si="1"/>
        <v>14.25</v>
      </c>
      <c r="O16" s="34"/>
      <c r="P16" s="21"/>
    </row>
    <row r="17" spans="1:16" ht="15.75" customHeight="1">
      <c r="A17" s="21"/>
      <c r="B17" s="21"/>
      <c r="C17" s="35"/>
      <c r="D17" s="35"/>
      <c r="E17" s="35"/>
      <c r="F17" s="35"/>
      <c r="G17" s="21"/>
      <c r="H17" s="35"/>
      <c r="I17" s="30"/>
      <c r="J17" s="21"/>
      <c r="K17" s="31"/>
      <c r="L17" s="21"/>
      <c r="M17" s="28"/>
      <c r="N17" s="21"/>
      <c r="O17" s="34"/>
      <c r="P17" s="21"/>
    </row>
    <row r="18" spans="1:16" ht="15.75" customHeight="1">
      <c r="A18" s="36"/>
      <c r="B18" s="36"/>
      <c r="C18" s="35"/>
      <c r="D18" s="35"/>
      <c r="E18" s="37"/>
      <c r="F18" s="37"/>
      <c r="G18" s="21"/>
      <c r="H18" s="37"/>
      <c r="I18" s="30"/>
      <c r="J18" s="21"/>
      <c r="K18" s="31"/>
      <c r="L18" s="21"/>
      <c r="M18" s="28"/>
      <c r="N18" s="21"/>
      <c r="O18" s="34"/>
      <c r="P18" s="21"/>
    </row>
    <row r="19" spans="1:16" ht="15.75" customHeight="1">
      <c r="A19" s="36"/>
      <c r="B19" s="36"/>
      <c r="C19" s="37"/>
      <c r="D19" s="37"/>
      <c r="E19" s="37"/>
      <c r="F19" s="37"/>
      <c r="G19" s="21"/>
      <c r="H19" s="37"/>
      <c r="I19" s="30"/>
      <c r="J19" s="21"/>
      <c r="K19" s="31"/>
      <c r="L19" s="21"/>
      <c r="M19" s="28"/>
      <c r="N19" s="21"/>
      <c r="O19" s="34"/>
      <c r="P19" s="21"/>
    </row>
    <row r="20" spans="1:16" ht="15.75" customHeight="1">
      <c r="A20" s="36"/>
      <c r="B20" s="36"/>
      <c r="C20" s="37"/>
      <c r="D20" s="37"/>
      <c r="E20" s="37"/>
      <c r="F20" s="37"/>
      <c r="G20" s="21"/>
      <c r="H20" s="37"/>
      <c r="I20" s="30"/>
      <c r="J20" s="21"/>
      <c r="K20" s="31"/>
      <c r="L20" s="21"/>
      <c r="M20" s="28"/>
      <c r="N20" s="21"/>
      <c r="O20" s="34"/>
      <c r="P20" s="21"/>
    </row>
    <row r="21" spans="1:16" ht="15.75" customHeight="1">
      <c r="A21" s="36"/>
      <c r="B21" s="36"/>
      <c r="C21" s="37"/>
      <c r="D21" s="37"/>
      <c r="E21" s="37"/>
      <c r="F21" s="37"/>
      <c r="G21" s="24"/>
      <c r="H21" s="37"/>
      <c r="I21" s="30"/>
      <c r="J21" s="21"/>
      <c r="K21" s="31"/>
      <c r="L21" s="21"/>
      <c r="M21" s="28"/>
      <c r="N21" s="21"/>
      <c r="O21" s="34"/>
      <c r="P21" s="21"/>
    </row>
    <row r="22" spans="3:16" ht="15.75" customHeight="1">
      <c r="C22" s="38"/>
      <c r="D22" s="38"/>
      <c r="E22" s="38"/>
      <c r="F22" s="38"/>
      <c r="G22" s="39"/>
      <c r="H22" s="38"/>
      <c r="I22" s="40"/>
      <c r="J22" s="41"/>
      <c r="K22" s="42"/>
      <c r="L22" s="41"/>
      <c r="M22" s="43"/>
      <c r="N22" s="41"/>
      <c r="O22" s="44"/>
      <c r="P22" s="41"/>
    </row>
    <row r="23" spans="3:8" ht="15.75" customHeight="1">
      <c r="C23" s="38"/>
      <c r="D23" s="38"/>
      <c r="E23" s="38"/>
      <c r="F23" s="38"/>
      <c r="G23" s="39"/>
      <c r="H23" s="38"/>
    </row>
    <row r="24" spans="3:8" ht="15.75" customHeight="1">
      <c r="C24" s="38"/>
      <c r="D24" s="38"/>
      <c r="E24" s="38"/>
      <c r="F24" s="38"/>
      <c r="G24" s="45"/>
      <c r="H24" s="38"/>
    </row>
    <row r="25" spans="3:9" ht="15.75" customHeight="1">
      <c r="C25" s="38"/>
      <c r="D25" s="38"/>
      <c r="E25" s="38"/>
      <c r="F25" s="38"/>
      <c r="G25" s="45"/>
      <c r="H25" s="38"/>
      <c r="I25" s="46"/>
    </row>
    <row r="26" spans="3:8" ht="15.75" customHeight="1">
      <c r="C26" s="38"/>
      <c r="D26" s="38"/>
      <c r="E26" s="38"/>
      <c r="F26" s="38"/>
      <c r="G26" s="45"/>
      <c r="H26" s="38"/>
    </row>
    <row r="27" spans="3:8" ht="15.75" customHeight="1">
      <c r="C27" s="38"/>
      <c r="D27" s="38"/>
      <c r="E27" s="38"/>
      <c r="F27" s="38"/>
      <c r="G27" s="45"/>
      <c r="H27" s="38"/>
    </row>
    <row r="28" spans="3:8" ht="15.75" customHeight="1">
      <c r="C28" s="38"/>
      <c r="D28" s="38"/>
      <c r="E28" s="38"/>
      <c r="F28" s="38"/>
      <c r="G28" s="47"/>
      <c r="H28" s="38"/>
    </row>
    <row r="29" spans="3:8" ht="15.75" customHeight="1">
      <c r="C29" s="38"/>
      <c r="D29" s="38"/>
      <c r="E29" s="38"/>
      <c r="F29" s="38"/>
      <c r="G29" s="39"/>
      <c r="H29" s="48"/>
    </row>
    <row r="30" spans="3:8" ht="15.75" customHeight="1">
      <c r="C30" s="38"/>
      <c r="D30" s="38"/>
      <c r="E30" s="38"/>
      <c r="F30" s="38"/>
      <c r="G30" s="39"/>
      <c r="H30" s="48"/>
    </row>
    <row r="31" spans="3:8" ht="15.75" customHeight="1">
      <c r="C31" s="38"/>
      <c r="D31" s="38"/>
      <c r="E31" s="38"/>
      <c r="F31" s="38"/>
      <c r="G31" s="39"/>
      <c r="H31" s="48"/>
    </row>
    <row r="32" spans="3:8" ht="15.75" customHeight="1">
      <c r="C32" s="38"/>
      <c r="D32" s="38"/>
      <c r="E32" s="38"/>
      <c r="F32" s="38"/>
      <c r="G32" s="45"/>
      <c r="H32" s="48"/>
    </row>
    <row r="33" spans="3:8" ht="15.75" customHeight="1">
      <c r="C33" s="38"/>
      <c r="D33" s="38"/>
      <c r="E33" s="38"/>
      <c r="F33" s="38"/>
      <c r="G33" s="39"/>
      <c r="H33" s="48"/>
    </row>
    <row r="34" spans="2:8" ht="15.75" customHeight="1">
      <c r="B34" s="49"/>
      <c r="C34" s="38"/>
      <c r="D34" s="38"/>
      <c r="E34" s="38"/>
      <c r="F34" s="38"/>
      <c r="G34" s="39"/>
      <c r="H34" s="48"/>
    </row>
    <row r="35" spans="2:8" ht="15.75" customHeight="1">
      <c r="B35" s="49"/>
      <c r="C35" s="38"/>
      <c r="D35" s="38"/>
      <c r="E35" s="38"/>
      <c r="F35" s="38"/>
      <c r="G35" s="45"/>
      <c r="H35" s="48"/>
    </row>
    <row r="36" spans="2:8" ht="15.75" customHeight="1">
      <c r="B36" s="49"/>
      <c r="C36" s="39"/>
      <c r="D36" s="39"/>
      <c r="E36" s="39"/>
      <c r="F36" s="39"/>
      <c r="G36" s="45"/>
      <c r="H36" s="39"/>
    </row>
    <row r="37" spans="2:8" ht="15.75" customHeight="1">
      <c r="B37" s="49"/>
      <c r="C37" s="47"/>
      <c r="D37" s="47"/>
      <c r="E37" s="47"/>
      <c r="F37" s="47"/>
      <c r="G37" s="45"/>
      <c r="H37" s="47"/>
    </row>
    <row r="38" spans="2:8" ht="15.75" customHeight="1">
      <c r="B38" s="49"/>
      <c r="C38" s="47"/>
      <c r="D38" s="47"/>
      <c r="E38" s="47"/>
      <c r="F38" s="47"/>
      <c r="G38" s="45"/>
      <c r="H38" s="47"/>
    </row>
    <row r="39" spans="2:8" ht="15.75" customHeight="1">
      <c r="B39" s="49"/>
      <c r="H39" s="48"/>
    </row>
    <row r="40" spans="2:8" ht="15.75" customHeight="1">
      <c r="B40" s="49"/>
      <c r="H40" s="48"/>
    </row>
    <row r="41" spans="2:8" ht="15.75" customHeight="1">
      <c r="B41" s="49"/>
      <c r="H41" s="48"/>
    </row>
    <row r="42" spans="2:8" ht="15.75" customHeight="1">
      <c r="B42" s="49"/>
      <c r="H42" s="48"/>
    </row>
    <row r="43" spans="2:8" ht="15.75" customHeight="1">
      <c r="B43" s="49"/>
      <c r="H43" s="48"/>
    </row>
    <row r="44" spans="2:8" ht="15.75" customHeight="1">
      <c r="B44" s="49"/>
      <c r="H44" s="48"/>
    </row>
    <row r="45" spans="2:8" ht="15.75" customHeight="1">
      <c r="B45" s="49"/>
      <c r="H45" s="48"/>
    </row>
    <row r="46" spans="2:8" ht="15.75" customHeight="1">
      <c r="B46" s="49"/>
      <c r="H46" s="48"/>
    </row>
    <row r="47" spans="2:8" ht="15.75" customHeight="1">
      <c r="B47" s="49"/>
      <c r="H47" s="48"/>
    </row>
    <row r="48" spans="2:8" ht="15.75" customHeight="1">
      <c r="B48" s="49"/>
      <c r="H48" s="48"/>
    </row>
    <row r="49" spans="2:8" ht="15.75" customHeight="1">
      <c r="B49" s="49"/>
      <c r="H49" s="48"/>
    </row>
    <row r="50" spans="2:8" ht="15.75" customHeight="1">
      <c r="B50" s="49"/>
      <c r="H50" s="48"/>
    </row>
    <row r="51" spans="2:8" ht="15.75" customHeight="1">
      <c r="B51" s="49"/>
      <c r="H51" s="48"/>
    </row>
    <row r="52" spans="2:8" ht="15.75" customHeight="1">
      <c r="B52" s="49"/>
      <c r="H52" s="48"/>
    </row>
    <row r="53" spans="2:8" ht="15.75" customHeight="1">
      <c r="B53" s="49"/>
      <c r="H53" s="48"/>
    </row>
    <row r="54" spans="2:8" ht="15.75" customHeight="1">
      <c r="B54" s="49"/>
      <c r="H54" s="48"/>
    </row>
    <row r="55" spans="2:8" ht="15.75" customHeight="1">
      <c r="B55" s="49"/>
      <c r="H55" s="48"/>
    </row>
    <row r="56" spans="2:8" ht="15.75" customHeight="1">
      <c r="B56" s="49"/>
      <c r="H56" s="48"/>
    </row>
    <row r="57" spans="2:8" ht="15.75" customHeight="1">
      <c r="B57" s="49"/>
      <c r="H57" s="48"/>
    </row>
    <row r="58" spans="2:8" ht="15.75" customHeight="1">
      <c r="B58" s="49"/>
      <c r="H58" s="48"/>
    </row>
    <row r="59" spans="2:8" ht="15.75" customHeight="1">
      <c r="B59" s="49"/>
      <c r="H59" s="48"/>
    </row>
    <row r="60" spans="2:8" ht="15.75" customHeight="1">
      <c r="B60" s="49"/>
      <c r="H60" s="48"/>
    </row>
    <row r="61" spans="2:8" ht="15.75" customHeight="1">
      <c r="B61" s="49"/>
      <c r="H61" s="48"/>
    </row>
    <row r="62" spans="2:8" ht="15.75" customHeight="1">
      <c r="B62" s="49"/>
      <c r="H62" s="48"/>
    </row>
    <row r="63" spans="2:8" ht="15.75" customHeight="1">
      <c r="B63" s="49"/>
      <c r="H63" s="48"/>
    </row>
    <row r="64" spans="2:8" ht="15.75" customHeight="1">
      <c r="B64" s="49"/>
      <c r="H64" s="48"/>
    </row>
    <row r="65" spans="2:8" ht="15.75" customHeight="1">
      <c r="B65" s="49"/>
      <c r="H65" s="48"/>
    </row>
    <row r="66" spans="2:8" ht="15.75" customHeight="1">
      <c r="B66" s="49"/>
      <c r="H66" s="48"/>
    </row>
    <row r="67" spans="2:8" ht="15.75" customHeight="1">
      <c r="B67" s="49"/>
      <c r="H67" s="48"/>
    </row>
    <row r="68" spans="2:8" ht="15.75" customHeight="1">
      <c r="B68" s="49"/>
      <c r="H68" s="48"/>
    </row>
    <row r="69" spans="2:8" ht="15.75" customHeight="1">
      <c r="B69" s="49"/>
      <c r="H69" s="48"/>
    </row>
    <row r="70" spans="2:8" ht="15.75" customHeight="1">
      <c r="B70" s="49"/>
      <c r="H70" s="48"/>
    </row>
    <row r="71" spans="2:8" ht="15.75" customHeight="1">
      <c r="B71" s="49"/>
      <c r="H71" s="48"/>
    </row>
    <row r="72" spans="2:8" ht="15.75" customHeight="1">
      <c r="B72" s="49"/>
      <c r="H72" s="48"/>
    </row>
    <row r="73" spans="2:8" ht="15.75" customHeight="1">
      <c r="B73" s="49"/>
      <c r="H73" s="48"/>
    </row>
    <row r="74" spans="2:8" ht="15.75" customHeight="1">
      <c r="B74" s="49"/>
      <c r="H74" s="48"/>
    </row>
    <row r="75" spans="2:8" ht="15.75" customHeight="1">
      <c r="B75" s="49"/>
      <c r="H75" s="48"/>
    </row>
    <row r="76" spans="2:8" ht="15.75" customHeight="1">
      <c r="B76" s="49"/>
      <c r="H76" s="48"/>
    </row>
    <row r="77" spans="2:8" ht="15.75" customHeight="1">
      <c r="B77" s="49"/>
      <c r="H77" s="48"/>
    </row>
    <row r="78" spans="2:8" ht="15.75" customHeight="1">
      <c r="B78" s="49"/>
      <c r="H78" s="48"/>
    </row>
    <row r="79" spans="2:8" ht="15.75" customHeight="1">
      <c r="B79" s="49"/>
      <c r="H79" s="48"/>
    </row>
    <row r="80" spans="2:8" ht="15.75" customHeight="1">
      <c r="B80" s="49"/>
      <c r="H80" s="48"/>
    </row>
    <row r="81" spans="2:8" ht="15.75" customHeight="1">
      <c r="B81" s="49"/>
      <c r="H81" s="48"/>
    </row>
    <row r="82" spans="2:8" ht="15.75" customHeight="1">
      <c r="B82" s="49"/>
      <c r="H82" s="48"/>
    </row>
    <row r="83" spans="2:8" ht="15.75" customHeight="1">
      <c r="B83" s="49"/>
      <c r="H83" s="48"/>
    </row>
    <row r="84" spans="2:8" ht="15.75" customHeight="1">
      <c r="B84" s="49"/>
      <c r="H84" s="48"/>
    </row>
    <row r="85" spans="2:8" ht="15.75" customHeight="1">
      <c r="B85" s="49"/>
      <c r="H85" s="48"/>
    </row>
    <row r="86" spans="2:8" ht="15.75" customHeight="1">
      <c r="B86" s="49"/>
      <c r="H86" s="48"/>
    </row>
    <row r="87" spans="2:8" ht="15.75" customHeight="1">
      <c r="B87" s="49"/>
      <c r="H87" s="48"/>
    </row>
    <row r="88" spans="2:8" ht="15.75" customHeight="1">
      <c r="B88" s="49"/>
      <c r="H88" s="48"/>
    </row>
    <row r="89" spans="2:8" ht="15.75" customHeight="1">
      <c r="B89" s="49"/>
      <c r="H89" s="48"/>
    </row>
    <row r="90" spans="2:8" ht="15.75" customHeight="1">
      <c r="B90" s="49"/>
      <c r="H90" s="48"/>
    </row>
    <row r="91" spans="2:8" ht="15.75" customHeight="1">
      <c r="B91" s="49"/>
      <c r="H91" s="48"/>
    </row>
    <row r="92" spans="2:8" ht="15.75" customHeight="1">
      <c r="B92" s="49"/>
      <c r="H92" s="48"/>
    </row>
    <row r="93" spans="2:8" ht="15.75" customHeight="1">
      <c r="B93" s="49"/>
      <c r="H93" s="48"/>
    </row>
    <row r="94" spans="2:8" ht="15.75" customHeight="1">
      <c r="B94" s="49"/>
      <c r="H94" s="48"/>
    </row>
    <row r="95" spans="2:8" ht="15.75" customHeight="1">
      <c r="B95" s="49"/>
      <c r="H95" s="48"/>
    </row>
    <row r="96" spans="2:8" ht="15.75" customHeight="1">
      <c r="B96" s="49"/>
      <c r="H96" s="48"/>
    </row>
    <row r="97" spans="2:8" ht="15.75" customHeight="1">
      <c r="B97" s="49"/>
      <c r="H97" s="48"/>
    </row>
    <row r="98" spans="2:8" ht="15.75" customHeight="1">
      <c r="B98" s="49"/>
      <c r="H98" s="48"/>
    </row>
    <row r="99" spans="2:8" ht="15.75" customHeight="1">
      <c r="B99" s="49"/>
      <c r="H99" s="48"/>
    </row>
    <row r="100" spans="2:8" ht="15.75" customHeight="1">
      <c r="B100" s="49"/>
      <c r="H100" s="48"/>
    </row>
    <row r="101" spans="2:8" ht="15.75" customHeight="1">
      <c r="B101" s="49"/>
      <c r="H101" s="48"/>
    </row>
    <row r="102" spans="2:8" ht="15.75" customHeight="1">
      <c r="B102" s="49"/>
      <c r="H102" s="48"/>
    </row>
    <row r="103" spans="2:8" ht="15.75" customHeight="1">
      <c r="B103" s="49"/>
      <c r="H103" s="48"/>
    </row>
    <row r="104" spans="2:8" ht="15.75" customHeight="1">
      <c r="B104" s="49"/>
      <c r="H104" s="48"/>
    </row>
    <row r="105" spans="2:8" ht="15.75" customHeight="1">
      <c r="B105" s="49"/>
      <c r="H105" s="48"/>
    </row>
    <row r="106" spans="2:8" ht="15.75" customHeight="1">
      <c r="B106" s="49"/>
      <c r="H106" s="48"/>
    </row>
    <row r="107" spans="2:8" ht="15.75" customHeight="1">
      <c r="B107" s="49"/>
      <c r="H107" s="48"/>
    </row>
    <row r="108" spans="2:8" ht="15.75" customHeight="1">
      <c r="B108" s="49"/>
      <c r="H108" s="48"/>
    </row>
    <row r="109" spans="2:8" ht="15.75" customHeight="1">
      <c r="B109" s="49"/>
      <c r="H109" s="48"/>
    </row>
    <row r="110" spans="2:8" ht="15.75" customHeight="1">
      <c r="B110" s="49"/>
      <c r="H110" s="48"/>
    </row>
    <row r="111" spans="2:8" ht="15.75" customHeight="1">
      <c r="B111" s="49"/>
      <c r="H111" s="48"/>
    </row>
    <row r="112" spans="2:8" ht="15.75" customHeight="1">
      <c r="B112" s="49"/>
      <c r="H112" s="48"/>
    </row>
    <row r="113" spans="2:8" ht="15.75" customHeight="1">
      <c r="B113" s="49"/>
      <c r="H113" s="48"/>
    </row>
    <row r="114" spans="2:8" ht="15.75" customHeight="1">
      <c r="B114" s="49"/>
      <c r="H114" s="48"/>
    </row>
    <row r="115" spans="2:8" ht="15.75" customHeight="1">
      <c r="B115" s="49"/>
      <c r="H115" s="48"/>
    </row>
    <row r="116" spans="2:8" ht="15.75" customHeight="1">
      <c r="B116" s="49"/>
      <c r="H116" s="48"/>
    </row>
    <row r="117" spans="2:8" ht="15.75" customHeight="1">
      <c r="B117" s="49"/>
      <c r="H117" s="48"/>
    </row>
    <row r="118" spans="2:8" ht="15.75" customHeight="1">
      <c r="B118" s="49"/>
      <c r="H118" s="48"/>
    </row>
    <row r="119" spans="2:8" ht="15.75" customHeight="1">
      <c r="B119" s="49"/>
      <c r="H119" s="48"/>
    </row>
    <row r="120" spans="2:8" ht="15.75" customHeight="1">
      <c r="B120" s="49"/>
      <c r="H120" s="48"/>
    </row>
    <row r="121" spans="2:8" ht="15.75" customHeight="1">
      <c r="B121" s="49"/>
      <c r="H121" s="48"/>
    </row>
    <row r="122" spans="2:8" ht="15.75" customHeight="1">
      <c r="B122" s="49"/>
      <c r="H122" s="48"/>
    </row>
    <row r="123" spans="2:8" ht="15.75" customHeight="1">
      <c r="B123" s="49"/>
      <c r="H123" s="48"/>
    </row>
    <row r="124" spans="2:8" ht="15.75" customHeight="1">
      <c r="B124" s="49"/>
      <c r="H124" s="48"/>
    </row>
    <row r="125" spans="2:8" ht="15.75" customHeight="1">
      <c r="B125" s="49"/>
      <c r="H125" s="48"/>
    </row>
    <row r="126" spans="2:8" ht="15.75" customHeight="1">
      <c r="B126" s="49"/>
      <c r="H126" s="48"/>
    </row>
    <row r="127" spans="2:8" ht="15.75" customHeight="1">
      <c r="B127" s="49"/>
      <c r="H127" s="48"/>
    </row>
    <row r="128" spans="2:8" ht="15.75" customHeight="1">
      <c r="B128" s="49"/>
      <c r="H128" s="48"/>
    </row>
    <row r="129" spans="2:8" ht="15.75" customHeight="1">
      <c r="B129" s="49"/>
      <c r="H129" s="48"/>
    </row>
    <row r="130" spans="2:8" ht="15.75" customHeight="1">
      <c r="B130" s="49"/>
      <c r="H130" s="48"/>
    </row>
    <row r="131" spans="2:8" ht="15.75" customHeight="1">
      <c r="B131" s="49"/>
      <c r="H131" s="48"/>
    </row>
    <row r="132" spans="2:8" ht="15.75" customHeight="1">
      <c r="B132" s="49"/>
      <c r="H132" s="48"/>
    </row>
    <row r="133" spans="2:8" ht="15.75" customHeight="1">
      <c r="B133" s="49"/>
      <c r="H133" s="48"/>
    </row>
    <row r="134" spans="2:8" ht="15.75" customHeight="1">
      <c r="B134" s="49"/>
      <c r="H134" s="48"/>
    </row>
    <row r="135" spans="2:8" ht="15.75" customHeight="1">
      <c r="B135" s="49"/>
      <c r="H135" s="48"/>
    </row>
    <row r="136" spans="2:8" ht="15.75" customHeight="1">
      <c r="B136" s="49"/>
      <c r="H136" s="48"/>
    </row>
    <row r="137" spans="2:8" ht="15.75" customHeight="1">
      <c r="B137" s="49"/>
      <c r="H137" s="48"/>
    </row>
    <row r="138" spans="2:8" ht="15.75" customHeight="1">
      <c r="B138" s="49"/>
      <c r="H138" s="48"/>
    </row>
    <row r="139" spans="2:8" ht="15.75" customHeight="1">
      <c r="B139" s="49"/>
      <c r="H139" s="48"/>
    </row>
    <row r="140" spans="2:8" ht="15.75" customHeight="1">
      <c r="B140" s="49"/>
      <c r="H140" s="48"/>
    </row>
    <row r="141" spans="2:8" ht="15.75" customHeight="1">
      <c r="B141" s="49"/>
      <c r="H141" s="48"/>
    </row>
    <row r="142" spans="2:8" ht="15.75" customHeight="1">
      <c r="B142" s="49"/>
      <c r="H142" s="48"/>
    </row>
    <row r="143" spans="2:8" ht="15.75" customHeight="1">
      <c r="B143" s="49"/>
      <c r="H143" s="48"/>
    </row>
    <row r="144" spans="2:8" ht="15.75" customHeight="1">
      <c r="B144" s="49"/>
      <c r="H144" s="48"/>
    </row>
    <row r="145" spans="2:8" ht="15.75" customHeight="1">
      <c r="B145" s="49"/>
      <c r="H145" s="48"/>
    </row>
    <row r="146" spans="2:8" ht="15.75" customHeight="1">
      <c r="B146" s="49"/>
      <c r="H146" s="48"/>
    </row>
    <row r="147" spans="2:8" ht="15.75" customHeight="1">
      <c r="B147" s="49"/>
      <c r="H147" s="48"/>
    </row>
    <row r="148" spans="2:8" ht="15.75" customHeight="1">
      <c r="B148" s="49"/>
      <c r="H148" s="48"/>
    </row>
    <row r="149" spans="2:8" ht="15.75" customHeight="1">
      <c r="B149" s="49"/>
      <c r="H149" s="48"/>
    </row>
    <row r="150" spans="2:8" ht="15.75" customHeight="1">
      <c r="B150" s="49"/>
      <c r="H150" s="48"/>
    </row>
    <row r="151" spans="2:8" ht="15.75" customHeight="1">
      <c r="B151" s="49"/>
      <c r="H151" s="48"/>
    </row>
    <row r="152" spans="2:8" ht="15.75" customHeight="1">
      <c r="B152" s="49"/>
      <c r="H152" s="48"/>
    </row>
    <row r="153" spans="2:8" ht="15.75" customHeight="1">
      <c r="B153" s="49"/>
      <c r="H153" s="48"/>
    </row>
    <row r="154" spans="2:8" ht="15.75" customHeight="1">
      <c r="B154" s="49"/>
      <c r="H154" s="48"/>
    </row>
    <row r="155" spans="2:8" ht="15.75" customHeight="1">
      <c r="B155" s="49"/>
      <c r="H155" s="48"/>
    </row>
    <row r="156" spans="2:8" ht="15.75" customHeight="1">
      <c r="B156" s="49"/>
      <c r="H156" s="48"/>
    </row>
    <row r="157" spans="2:8" ht="15.75" customHeight="1">
      <c r="B157" s="49"/>
      <c r="H157" s="48"/>
    </row>
    <row r="158" spans="2:8" ht="15.75" customHeight="1">
      <c r="B158" s="49"/>
      <c r="H158" s="48"/>
    </row>
    <row r="159" ht="15.75" customHeight="1">
      <c r="B159" s="49"/>
    </row>
    <row r="160" ht="15.75" customHeight="1">
      <c r="B160" s="49"/>
    </row>
    <row r="161" ht="15.75" customHeight="1">
      <c r="B161" s="49"/>
    </row>
    <row r="162" ht="15.75" customHeight="1">
      <c r="B162" s="49"/>
    </row>
    <row r="163" ht="15.75" customHeight="1">
      <c r="B163" s="49"/>
    </row>
    <row r="164" ht="15.75" customHeight="1">
      <c r="B164" s="49"/>
    </row>
    <row r="165" ht="15.75" customHeight="1">
      <c r="B165" s="49"/>
    </row>
    <row r="166" ht="15.75" customHeight="1">
      <c r="B166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P163"/>
  <sheetViews>
    <sheetView zoomScale="130" zoomScaleNormal="130" zoomScalePageLayoutView="0" workbookViewId="0" topLeftCell="A1">
      <selection activeCell="A4" sqref="A4"/>
    </sheetView>
  </sheetViews>
  <sheetFormatPr defaultColWidth="14.57421875" defaultRowHeight="15" customHeight="1"/>
  <cols>
    <col min="1" max="2" width="3.421875" style="1" customWidth="1"/>
    <col min="3" max="3" width="8.00390625" style="1" customWidth="1"/>
    <col min="4" max="4" width="11.00390625" style="1" customWidth="1"/>
    <col min="5" max="5" width="6.8515625" style="1" customWidth="1"/>
    <col min="6" max="6" width="5.7109375" style="1" customWidth="1"/>
    <col min="7" max="7" width="4.57421875" style="1" customWidth="1"/>
    <col min="8" max="8" width="21.140625" style="1" customWidth="1"/>
    <col min="9" max="9" width="7.00390625" style="50" customWidth="1"/>
    <col min="10" max="10" width="7.00390625" style="3" customWidth="1"/>
    <col min="11" max="11" width="7.00390625" style="2" customWidth="1"/>
    <col min="12" max="12" width="7.00390625" style="1" customWidth="1"/>
    <col min="13" max="13" width="8.28125" style="5" customWidth="1"/>
    <col min="14" max="14" width="8.28125" style="1" customWidth="1"/>
    <col min="15" max="15" width="7.00390625" style="6" customWidth="1"/>
    <col min="16" max="16" width="12.00390625" style="1" customWidth="1"/>
    <col min="17" max="16384" width="14.57421875" style="1" customWidth="1"/>
  </cols>
  <sheetData>
    <row r="1" spans="1:16" s="14" customFormat="1" ht="15">
      <c r="A1" s="13"/>
      <c r="B1" s="13"/>
      <c r="C1" s="13"/>
      <c r="D1" s="13"/>
      <c r="E1" s="13"/>
      <c r="F1" s="13"/>
      <c r="G1" s="13"/>
      <c r="H1" s="51"/>
      <c r="I1" s="52" t="s">
        <v>0</v>
      </c>
      <c r="J1" s="53" t="s">
        <v>0</v>
      </c>
      <c r="K1" s="9" t="s">
        <v>1</v>
      </c>
      <c r="L1" s="9" t="s">
        <v>1</v>
      </c>
      <c r="M1" s="11" t="s">
        <v>2</v>
      </c>
      <c r="N1" s="11" t="s">
        <v>2</v>
      </c>
      <c r="O1" s="12" t="s">
        <v>3</v>
      </c>
      <c r="P1" s="13" t="s">
        <v>4</v>
      </c>
    </row>
    <row r="2" spans="1:16" s="14" customFormat="1" ht="65.25" customHeight="1">
      <c r="A2" s="17" t="s">
        <v>5</v>
      </c>
      <c r="B2" s="17" t="s">
        <v>6</v>
      </c>
      <c r="C2" s="17" t="s">
        <v>7</v>
      </c>
      <c r="D2" s="17" t="s">
        <v>8</v>
      </c>
      <c r="E2" s="17" t="s">
        <v>9</v>
      </c>
      <c r="F2" s="17" t="s">
        <v>10</v>
      </c>
      <c r="G2" s="17" t="s">
        <v>11</v>
      </c>
      <c r="H2" s="17" t="s">
        <v>12</v>
      </c>
      <c r="I2" s="54" t="s">
        <v>13</v>
      </c>
      <c r="J2" s="17" t="s">
        <v>14</v>
      </c>
      <c r="K2" s="16" t="s">
        <v>13</v>
      </c>
      <c r="L2" s="17" t="s">
        <v>14</v>
      </c>
      <c r="M2" s="19" t="s">
        <v>13</v>
      </c>
      <c r="N2" s="17" t="s">
        <v>15</v>
      </c>
      <c r="O2" s="20" t="s">
        <v>13</v>
      </c>
      <c r="P2" s="17" t="s">
        <v>13</v>
      </c>
    </row>
    <row r="3" spans="1:16" s="49" customFormat="1" ht="15">
      <c r="A3" s="23">
        <v>6</v>
      </c>
      <c r="B3" s="14">
        <v>1</v>
      </c>
      <c r="C3" s="22" t="s">
        <v>51</v>
      </c>
      <c r="D3" s="22" t="s">
        <v>52</v>
      </c>
      <c r="E3" s="21">
        <v>14246</v>
      </c>
      <c r="F3" s="21">
        <v>2009</v>
      </c>
      <c r="G3" s="24" t="s">
        <v>18</v>
      </c>
      <c r="H3" s="24" t="s">
        <v>19</v>
      </c>
      <c r="I3" s="55">
        <v>110</v>
      </c>
      <c r="J3" s="21">
        <v>40</v>
      </c>
      <c r="K3" s="30">
        <v>120</v>
      </c>
      <c r="L3" s="21">
        <v>20</v>
      </c>
      <c r="M3" s="28">
        <f aca="true" t="shared" si="0" ref="M3:M9">(I3+K3)/10</f>
        <v>23</v>
      </c>
      <c r="N3" s="56">
        <f aca="true" t="shared" si="1" ref="N3:N9">(L3+J3)/20</f>
        <v>3</v>
      </c>
      <c r="O3" s="12">
        <v>17.5</v>
      </c>
      <c r="P3" s="21"/>
    </row>
    <row r="4" spans="1:16" s="49" customFormat="1" ht="28.5">
      <c r="A4" s="23">
        <v>2</v>
      </c>
      <c r="B4" s="14">
        <v>2</v>
      </c>
      <c r="C4" s="57" t="s">
        <v>53</v>
      </c>
      <c r="D4" s="57" t="s">
        <v>54</v>
      </c>
      <c r="E4" s="58" t="s">
        <v>45</v>
      </c>
      <c r="F4" s="59">
        <v>2009</v>
      </c>
      <c r="G4" s="21" t="s">
        <v>18</v>
      </c>
      <c r="H4" s="21" t="s">
        <v>55</v>
      </c>
      <c r="I4" s="60">
        <v>130</v>
      </c>
      <c r="J4" s="35">
        <v>10</v>
      </c>
      <c r="K4" s="30">
        <v>145</v>
      </c>
      <c r="L4" s="21">
        <v>10</v>
      </c>
      <c r="M4" s="28">
        <f t="shared" si="0"/>
        <v>27.5</v>
      </c>
      <c r="N4" s="56">
        <f t="shared" si="1"/>
        <v>1</v>
      </c>
      <c r="O4" s="12">
        <v>14.5</v>
      </c>
      <c r="P4" s="21"/>
    </row>
    <row r="5" spans="1:16" s="49" customFormat="1" ht="15">
      <c r="A5" s="23">
        <v>1</v>
      </c>
      <c r="B5" s="61">
        <v>3</v>
      </c>
      <c r="C5" s="7" t="s">
        <v>56</v>
      </c>
      <c r="D5" s="7" t="s">
        <v>57</v>
      </c>
      <c r="E5" s="21">
        <v>15401</v>
      </c>
      <c r="F5" s="21">
        <v>2010</v>
      </c>
      <c r="G5" s="21" t="s">
        <v>18</v>
      </c>
      <c r="H5" s="21" t="s">
        <v>58</v>
      </c>
      <c r="I5" s="55">
        <v>120</v>
      </c>
      <c r="J5" s="36">
        <v>20</v>
      </c>
      <c r="K5" s="30">
        <v>100</v>
      </c>
      <c r="L5" s="36">
        <v>45</v>
      </c>
      <c r="M5" s="28">
        <f t="shared" si="0"/>
        <v>22</v>
      </c>
      <c r="N5" s="56">
        <f t="shared" si="1"/>
        <v>3.25</v>
      </c>
      <c r="O5" s="12">
        <v>14</v>
      </c>
      <c r="P5" s="36"/>
    </row>
    <row r="6" spans="1:16" s="49" customFormat="1" ht="15">
      <c r="A6" s="23">
        <v>3</v>
      </c>
      <c r="B6" s="61">
        <v>4</v>
      </c>
      <c r="C6" s="26" t="s">
        <v>59</v>
      </c>
      <c r="D6" s="26" t="s">
        <v>60</v>
      </c>
      <c r="E6" s="58" t="s">
        <v>45</v>
      </c>
      <c r="F6" s="26">
        <v>2010</v>
      </c>
      <c r="G6" s="21" t="s">
        <v>18</v>
      </c>
      <c r="H6" s="21" t="s">
        <v>55</v>
      </c>
      <c r="I6" s="60">
        <v>110</v>
      </c>
      <c r="J6" s="35">
        <v>40</v>
      </c>
      <c r="K6" s="62">
        <v>95</v>
      </c>
      <c r="L6" s="21">
        <v>60</v>
      </c>
      <c r="M6" s="28">
        <f t="shared" si="0"/>
        <v>20.5</v>
      </c>
      <c r="N6" s="56">
        <f t="shared" si="1"/>
        <v>5</v>
      </c>
      <c r="O6" s="12">
        <v>13</v>
      </c>
      <c r="P6" s="21"/>
    </row>
    <row r="7" spans="1:16" s="49" customFormat="1" ht="15">
      <c r="A7" s="23">
        <v>4</v>
      </c>
      <c r="B7" s="61">
        <v>5</v>
      </c>
      <c r="C7" s="24" t="s">
        <v>61</v>
      </c>
      <c r="D7" s="24" t="s">
        <v>62</v>
      </c>
      <c r="E7" s="58" t="s">
        <v>45</v>
      </c>
      <c r="F7" s="21">
        <v>2010</v>
      </c>
      <c r="G7" s="24" t="s">
        <v>18</v>
      </c>
      <c r="H7" s="24" t="s">
        <v>63</v>
      </c>
      <c r="I7" s="55">
        <v>110</v>
      </c>
      <c r="J7" s="21">
        <v>40</v>
      </c>
      <c r="K7" s="30">
        <v>105</v>
      </c>
      <c r="L7" s="21">
        <v>30</v>
      </c>
      <c r="M7" s="28">
        <f t="shared" si="0"/>
        <v>21.5</v>
      </c>
      <c r="N7" s="56">
        <f t="shared" si="1"/>
        <v>3.5</v>
      </c>
      <c r="O7" s="12">
        <v>12</v>
      </c>
      <c r="P7" s="21"/>
    </row>
    <row r="8" spans="1:16" s="49" customFormat="1" ht="15">
      <c r="A8" s="23">
        <v>5</v>
      </c>
      <c r="B8" s="61">
        <v>6</v>
      </c>
      <c r="C8" s="24" t="s">
        <v>64</v>
      </c>
      <c r="D8" s="24" t="s">
        <v>62</v>
      </c>
      <c r="E8" s="58" t="s">
        <v>45</v>
      </c>
      <c r="F8" s="21">
        <v>2009</v>
      </c>
      <c r="G8" s="24" t="s">
        <v>18</v>
      </c>
      <c r="H8" s="24" t="s">
        <v>63</v>
      </c>
      <c r="I8" s="55">
        <v>100</v>
      </c>
      <c r="J8" s="21">
        <v>60</v>
      </c>
      <c r="K8" s="30">
        <v>100</v>
      </c>
      <c r="L8" s="21">
        <v>45</v>
      </c>
      <c r="M8" s="28">
        <f t="shared" si="0"/>
        <v>20</v>
      </c>
      <c r="N8" s="56">
        <f t="shared" si="1"/>
        <v>5.25</v>
      </c>
      <c r="O8" s="12">
        <v>9.5</v>
      </c>
      <c r="P8" s="21"/>
    </row>
    <row r="9" spans="1:16" s="49" customFormat="1" ht="15">
      <c r="A9" s="23">
        <v>7</v>
      </c>
      <c r="B9" s="63">
        <v>7</v>
      </c>
      <c r="C9" s="33" t="s">
        <v>65</v>
      </c>
      <c r="D9" s="64" t="s">
        <v>66</v>
      </c>
      <c r="E9" s="58" t="s">
        <v>45</v>
      </c>
      <c r="F9" s="64">
        <v>2012</v>
      </c>
      <c r="G9" s="64" t="s">
        <v>18</v>
      </c>
      <c r="H9" s="65"/>
      <c r="I9" s="55">
        <v>90</v>
      </c>
      <c r="J9" s="21">
        <v>70</v>
      </c>
      <c r="K9" s="30">
        <v>0</v>
      </c>
      <c r="L9" s="21">
        <v>70</v>
      </c>
      <c r="M9" s="28">
        <f t="shared" si="0"/>
        <v>9</v>
      </c>
      <c r="N9" s="56">
        <f t="shared" si="1"/>
        <v>7</v>
      </c>
      <c r="O9" s="12"/>
      <c r="P9" s="21"/>
    </row>
    <row r="10" spans="1:16" ht="15">
      <c r="A10" s="66"/>
      <c r="C10" s="67"/>
      <c r="D10" s="67"/>
      <c r="E10" s="67"/>
      <c r="F10" s="67"/>
      <c r="G10" s="67"/>
      <c r="H10" s="68"/>
      <c r="I10" s="69"/>
      <c r="J10" s="41"/>
      <c r="K10" s="40"/>
      <c r="L10" s="41"/>
      <c r="M10" s="43"/>
      <c r="N10" s="56"/>
      <c r="O10" s="70"/>
      <c r="P10" s="41"/>
    </row>
    <row r="11" spans="1:16" ht="15">
      <c r="A11" s="66"/>
      <c r="C11" s="68"/>
      <c r="D11" s="68"/>
      <c r="E11" s="68"/>
      <c r="F11" s="68"/>
      <c r="G11" s="68"/>
      <c r="H11" s="68"/>
      <c r="I11" s="69"/>
      <c r="J11" s="41"/>
      <c r="K11" s="40"/>
      <c r="L11" s="41"/>
      <c r="M11" s="43"/>
      <c r="N11" s="41"/>
      <c r="O11" s="44"/>
      <c r="P11" s="41"/>
    </row>
    <row r="12" spans="1:16" ht="15">
      <c r="A12" s="66"/>
      <c r="C12" s="71"/>
      <c r="D12" s="71"/>
      <c r="E12" s="72"/>
      <c r="F12" s="72"/>
      <c r="G12" s="73"/>
      <c r="H12" s="71"/>
      <c r="I12" s="69"/>
      <c r="J12" s="41"/>
      <c r="K12" s="40"/>
      <c r="L12" s="41"/>
      <c r="M12" s="43"/>
      <c r="N12" s="41"/>
      <c r="O12" s="44"/>
      <c r="P12" s="41"/>
    </row>
    <row r="13" spans="1:16" ht="15">
      <c r="A13" s="66"/>
      <c r="C13" s="71"/>
      <c r="D13" s="71"/>
      <c r="E13" s="72"/>
      <c r="F13" s="72"/>
      <c r="G13" s="41"/>
      <c r="H13" s="71"/>
      <c r="I13" s="69"/>
      <c r="J13" s="41"/>
      <c r="K13" s="40"/>
      <c r="L13" s="41"/>
      <c r="M13" s="43"/>
      <c r="N13" s="41"/>
      <c r="O13" s="44"/>
      <c r="P13" s="41"/>
    </row>
    <row r="14" spans="3:16" ht="15">
      <c r="C14" s="41"/>
      <c r="D14" s="41"/>
      <c r="E14" s="41"/>
      <c r="F14" s="41"/>
      <c r="G14" s="41"/>
      <c r="H14" s="41"/>
      <c r="I14" s="69"/>
      <c r="J14" s="41"/>
      <c r="K14" s="40"/>
      <c r="L14" s="41"/>
      <c r="M14" s="43"/>
      <c r="N14" s="41"/>
      <c r="O14" s="44"/>
      <c r="P14" s="41"/>
    </row>
    <row r="15" spans="7:10" ht="15.75" customHeight="1">
      <c r="G15" s="73"/>
      <c r="H15" s="48"/>
      <c r="J15" s="74"/>
    </row>
    <row r="16" spans="7:10" ht="15.75" customHeight="1">
      <c r="G16" s="73"/>
      <c r="H16" s="48"/>
      <c r="J16" s="74"/>
    </row>
    <row r="17" spans="7:10" ht="15.75" customHeight="1">
      <c r="G17" s="41"/>
      <c r="H17" s="48"/>
      <c r="J17" s="74"/>
    </row>
    <row r="18" spans="1:8" ht="15.75" customHeight="1">
      <c r="A18" s="68"/>
      <c r="B18" s="68"/>
      <c r="G18" s="41"/>
      <c r="H18" s="48"/>
    </row>
    <row r="19" spans="7:8" ht="15.75" customHeight="1">
      <c r="G19" s="73"/>
      <c r="H19" s="48"/>
    </row>
    <row r="20" spans="7:8" ht="15.75" customHeight="1">
      <c r="G20" s="73"/>
      <c r="H20" s="48"/>
    </row>
    <row r="21" spans="7:8" ht="15.75" customHeight="1">
      <c r="G21" s="73"/>
      <c r="H21" s="48"/>
    </row>
    <row r="22" spans="7:8" ht="15.75" customHeight="1">
      <c r="G22" s="41"/>
      <c r="H22" s="48"/>
    </row>
    <row r="23" spans="7:8" ht="15.75" customHeight="1">
      <c r="G23" s="41"/>
      <c r="H23" s="48"/>
    </row>
    <row r="24" spans="7:8" ht="15.75" customHeight="1">
      <c r="G24" s="73"/>
      <c r="H24" s="48"/>
    </row>
    <row r="25" spans="7:8" ht="15.75" customHeight="1">
      <c r="G25" s="73"/>
      <c r="H25" s="48"/>
    </row>
    <row r="26" spans="7:8" ht="15.75" customHeight="1">
      <c r="G26" s="73"/>
      <c r="H26" s="48"/>
    </row>
    <row r="27" spans="7:8" ht="15.75" customHeight="1">
      <c r="G27" s="41"/>
      <c r="H27" s="48"/>
    </row>
    <row r="28" spans="7:8" ht="15.75" customHeight="1">
      <c r="G28" s="41"/>
      <c r="H28" s="48"/>
    </row>
    <row r="29" spans="7:8" ht="15.75" customHeight="1">
      <c r="G29" s="73"/>
      <c r="H29" s="48"/>
    </row>
    <row r="30" spans="7:8" ht="15.75" customHeight="1">
      <c r="G30" s="73"/>
      <c r="H30" s="48"/>
    </row>
    <row r="31" ht="15.75" customHeight="1">
      <c r="G31" s="73"/>
    </row>
    <row r="32" ht="15.75" customHeight="1">
      <c r="G32" s="41"/>
    </row>
    <row r="33" ht="15.75" customHeight="1">
      <c r="G33" s="41"/>
    </row>
    <row r="34" ht="15.75" customHeight="1">
      <c r="B34" s="49"/>
    </row>
    <row r="35" spans="2:8" ht="15.75" customHeight="1">
      <c r="B35" s="49"/>
      <c r="C35" s="41"/>
      <c r="D35" s="41"/>
      <c r="E35" s="41"/>
      <c r="F35" s="41"/>
      <c r="G35" s="41"/>
      <c r="H35" s="41"/>
    </row>
    <row r="36" ht="15.75" customHeight="1">
      <c r="B36" s="49"/>
    </row>
    <row r="37" spans="2:8" ht="15.75" customHeight="1">
      <c r="B37" s="49"/>
      <c r="H37" s="48"/>
    </row>
    <row r="38" spans="2:8" ht="15.75" customHeight="1">
      <c r="B38" s="49"/>
      <c r="H38" s="48"/>
    </row>
    <row r="39" spans="2:8" ht="15.75" customHeight="1">
      <c r="B39" s="49"/>
      <c r="H39" s="48"/>
    </row>
    <row r="40" spans="2:8" ht="15.75" customHeight="1">
      <c r="B40" s="49"/>
      <c r="H40" s="48"/>
    </row>
    <row r="41" spans="2:8" ht="15.75" customHeight="1">
      <c r="B41" s="49"/>
      <c r="H41" s="48"/>
    </row>
    <row r="42" spans="2:8" ht="15.75" customHeight="1">
      <c r="B42" s="49"/>
      <c r="H42" s="48"/>
    </row>
    <row r="43" spans="2:8" ht="15.75" customHeight="1">
      <c r="B43" s="49"/>
      <c r="H43" s="48"/>
    </row>
    <row r="44" spans="2:8" ht="15.75" customHeight="1">
      <c r="B44" s="49"/>
      <c r="H44" s="48"/>
    </row>
    <row r="45" spans="2:8" ht="15.75" customHeight="1">
      <c r="B45" s="49"/>
      <c r="H45" s="48"/>
    </row>
    <row r="46" spans="2:8" ht="15.75" customHeight="1">
      <c r="B46" s="49"/>
      <c r="H46" s="48"/>
    </row>
    <row r="47" spans="2:8" ht="15.75" customHeight="1">
      <c r="B47" s="49"/>
      <c r="H47" s="48"/>
    </row>
    <row r="48" spans="2:8" ht="15.75" customHeight="1">
      <c r="B48" s="49"/>
      <c r="H48" s="48"/>
    </row>
    <row r="49" spans="2:8" ht="15.75" customHeight="1">
      <c r="B49" s="49"/>
      <c r="H49" s="48"/>
    </row>
    <row r="50" spans="2:8" ht="15.75" customHeight="1">
      <c r="B50" s="49"/>
      <c r="H50" s="48"/>
    </row>
    <row r="51" spans="2:8" ht="15.75" customHeight="1">
      <c r="B51" s="49"/>
      <c r="H51" s="48"/>
    </row>
    <row r="52" spans="2:8" ht="15.75" customHeight="1">
      <c r="B52" s="49"/>
      <c r="H52" s="48"/>
    </row>
    <row r="53" spans="2:8" ht="15.75" customHeight="1">
      <c r="B53" s="49"/>
      <c r="H53" s="48"/>
    </row>
    <row r="54" spans="2:8" ht="15.75" customHeight="1">
      <c r="B54" s="49"/>
      <c r="H54" s="48"/>
    </row>
    <row r="55" spans="2:8" ht="15.75" customHeight="1">
      <c r="B55" s="49"/>
      <c r="H55" s="48"/>
    </row>
    <row r="56" spans="2:8" ht="15.75" customHeight="1">
      <c r="B56" s="49"/>
      <c r="H56" s="48"/>
    </row>
    <row r="57" spans="2:8" ht="15.75" customHeight="1">
      <c r="B57" s="49"/>
      <c r="H57" s="48"/>
    </row>
    <row r="58" spans="2:8" ht="15.75" customHeight="1">
      <c r="B58" s="49"/>
      <c r="H58" s="48"/>
    </row>
    <row r="59" spans="2:8" ht="15.75" customHeight="1">
      <c r="B59" s="49"/>
      <c r="H59" s="48"/>
    </row>
    <row r="60" spans="2:8" ht="15.75" customHeight="1">
      <c r="B60" s="49"/>
      <c r="H60" s="48"/>
    </row>
    <row r="61" spans="2:8" ht="15.75" customHeight="1">
      <c r="B61" s="49"/>
      <c r="H61" s="48"/>
    </row>
    <row r="62" spans="2:8" ht="15.75" customHeight="1">
      <c r="B62" s="49"/>
      <c r="H62" s="48"/>
    </row>
    <row r="63" spans="2:8" ht="15.75" customHeight="1">
      <c r="B63" s="49"/>
      <c r="H63" s="48"/>
    </row>
    <row r="64" spans="2:8" ht="15.75" customHeight="1">
      <c r="B64" s="49"/>
      <c r="H64" s="48"/>
    </row>
    <row r="65" spans="2:8" ht="15.75" customHeight="1">
      <c r="B65" s="49"/>
      <c r="H65" s="48"/>
    </row>
    <row r="66" spans="2:8" ht="15.75" customHeight="1">
      <c r="B66" s="49"/>
      <c r="H66" s="48"/>
    </row>
    <row r="67" spans="2:8" ht="15.75" customHeight="1">
      <c r="B67" s="49"/>
      <c r="H67" s="48"/>
    </row>
    <row r="68" spans="2:8" ht="15.75" customHeight="1">
      <c r="B68" s="49"/>
      <c r="H68" s="48"/>
    </row>
    <row r="69" spans="2:8" ht="15.75" customHeight="1">
      <c r="B69" s="49"/>
      <c r="H69" s="48"/>
    </row>
    <row r="70" spans="2:8" ht="15.75" customHeight="1">
      <c r="B70" s="49"/>
      <c r="H70" s="48"/>
    </row>
    <row r="71" spans="2:8" ht="15.75" customHeight="1">
      <c r="B71" s="49"/>
      <c r="H71" s="48"/>
    </row>
    <row r="72" spans="2:8" ht="15.75" customHeight="1">
      <c r="B72" s="49"/>
      <c r="H72" s="48"/>
    </row>
    <row r="73" spans="2:8" ht="15.75" customHeight="1">
      <c r="B73" s="49"/>
      <c r="H73" s="48"/>
    </row>
    <row r="74" spans="2:8" ht="15.75" customHeight="1">
      <c r="B74" s="49"/>
      <c r="H74" s="48"/>
    </row>
    <row r="75" spans="2:8" ht="15.75" customHeight="1">
      <c r="B75" s="49"/>
      <c r="H75" s="48"/>
    </row>
    <row r="76" spans="2:8" ht="15.75" customHeight="1">
      <c r="B76" s="49"/>
      <c r="H76" s="48"/>
    </row>
    <row r="77" spans="2:8" ht="15.75" customHeight="1">
      <c r="B77" s="49"/>
      <c r="H77" s="48"/>
    </row>
    <row r="78" spans="2:8" ht="15.75" customHeight="1">
      <c r="B78" s="49"/>
      <c r="H78" s="48"/>
    </row>
    <row r="79" spans="2:8" ht="15.75" customHeight="1">
      <c r="B79" s="49"/>
      <c r="H79" s="48"/>
    </row>
    <row r="80" spans="2:8" ht="15.75" customHeight="1">
      <c r="B80" s="49"/>
      <c r="H80" s="48"/>
    </row>
    <row r="81" spans="2:8" ht="15.75" customHeight="1">
      <c r="B81" s="49"/>
      <c r="H81" s="48"/>
    </row>
    <row r="82" spans="2:8" ht="15.75" customHeight="1">
      <c r="B82" s="49"/>
      <c r="H82" s="48"/>
    </row>
    <row r="83" spans="2:8" ht="15.75" customHeight="1">
      <c r="B83" s="49"/>
      <c r="H83" s="48"/>
    </row>
    <row r="84" spans="2:8" ht="15.75" customHeight="1">
      <c r="B84" s="49"/>
      <c r="H84" s="48"/>
    </row>
    <row r="85" spans="2:8" ht="15.75" customHeight="1">
      <c r="B85" s="49"/>
      <c r="H85" s="48"/>
    </row>
    <row r="86" spans="2:8" ht="15.75" customHeight="1">
      <c r="B86" s="49"/>
      <c r="H86" s="48"/>
    </row>
    <row r="87" spans="2:8" ht="15.75" customHeight="1">
      <c r="B87" s="49"/>
      <c r="H87" s="48"/>
    </row>
    <row r="88" spans="2:8" ht="15.75" customHeight="1">
      <c r="B88" s="49"/>
      <c r="H88" s="48"/>
    </row>
    <row r="89" spans="2:8" ht="15.75" customHeight="1">
      <c r="B89" s="49"/>
      <c r="H89" s="48"/>
    </row>
    <row r="90" spans="2:8" ht="15.75" customHeight="1">
      <c r="B90" s="49"/>
      <c r="H90" s="48"/>
    </row>
    <row r="91" spans="2:8" ht="15.75" customHeight="1">
      <c r="B91" s="49"/>
      <c r="H91" s="48"/>
    </row>
    <row r="92" spans="2:8" ht="15.75" customHeight="1">
      <c r="B92" s="49"/>
      <c r="H92" s="48"/>
    </row>
    <row r="93" spans="2:8" ht="15.75" customHeight="1">
      <c r="B93" s="49"/>
      <c r="H93" s="48"/>
    </row>
    <row r="94" spans="2:8" ht="15.75" customHeight="1">
      <c r="B94" s="49"/>
      <c r="H94" s="48"/>
    </row>
    <row r="95" spans="2:8" ht="15.75" customHeight="1">
      <c r="B95" s="49"/>
      <c r="H95" s="48"/>
    </row>
    <row r="96" spans="2:8" ht="15.75" customHeight="1">
      <c r="B96" s="49"/>
      <c r="H96" s="48"/>
    </row>
    <row r="97" spans="2:8" ht="15.75" customHeight="1">
      <c r="B97" s="49"/>
      <c r="H97" s="48"/>
    </row>
    <row r="98" spans="2:8" ht="15.75" customHeight="1">
      <c r="B98" s="49"/>
      <c r="H98" s="48"/>
    </row>
    <row r="99" spans="2:8" ht="15.75" customHeight="1">
      <c r="B99" s="49"/>
      <c r="H99" s="48"/>
    </row>
    <row r="100" spans="2:8" ht="15.75" customHeight="1">
      <c r="B100" s="49"/>
      <c r="H100" s="48"/>
    </row>
    <row r="101" spans="2:8" ht="15.75" customHeight="1">
      <c r="B101" s="49"/>
      <c r="H101" s="48"/>
    </row>
    <row r="102" spans="2:8" ht="15.75" customHeight="1">
      <c r="B102" s="49"/>
      <c r="H102" s="48"/>
    </row>
    <row r="103" spans="2:8" ht="15.75" customHeight="1">
      <c r="B103" s="49"/>
      <c r="H103" s="48"/>
    </row>
    <row r="104" spans="2:8" ht="15.75" customHeight="1">
      <c r="B104" s="49"/>
      <c r="H104" s="48"/>
    </row>
    <row r="105" spans="2:8" ht="15.75" customHeight="1">
      <c r="B105" s="49"/>
      <c r="H105" s="48"/>
    </row>
    <row r="106" spans="2:8" ht="15.75" customHeight="1">
      <c r="B106" s="49"/>
      <c r="H106" s="48"/>
    </row>
    <row r="107" spans="2:8" ht="15.75" customHeight="1">
      <c r="B107" s="49"/>
      <c r="H107" s="48"/>
    </row>
    <row r="108" spans="2:8" ht="15.75" customHeight="1">
      <c r="B108" s="49"/>
      <c r="H108" s="48"/>
    </row>
    <row r="109" spans="2:8" ht="15.75" customHeight="1">
      <c r="B109" s="49"/>
      <c r="H109" s="48"/>
    </row>
    <row r="110" spans="2:8" ht="15.75" customHeight="1">
      <c r="B110" s="49"/>
      <c r="H110" s="48"/>
    </row>
    <row r="111" spans="2:8" ht="15.75" customHeight="1">
      <c r="B111" s="49"/>
      <c r="H111" s="48"/>
    </row>
    <row r="112" spans="2:8" ht="15.75" customHeight="1">
      <c r="B112" s="49"/>
      <c r="H112" s="48"/>
    </row>
    <row r="113" spans="2:8" ht="15.75" customHeight="1">
      <c r="B113" s="49"/>
      <c r="H113" s="48"/>
    </row>
    <row r="114" spans="2:8" ht="15.75" customHeight="1">
      <c r="B114" s="49"/>
      <c r="H114" s="48"/>
    </row>
    <row r="115" spans="2:8" ht="15.75" customHeight="1">
      <c r="B115" s="49"/>
      <c r="H115" s="48"/>
    </row>
    <row r="116" spans="2:8" ht="15.75" customHeight="1">
      <c r="B116" s="49"/>
      <c r="H116" s="48"/>
    </row>
    <row r="117" spans="2:8" ht="15.75" customHeight="1">
      <c r="B117" s="49"/>
      <c r="H117" s="48"/>
    </row>
    <row r="118" spans="2:8" ht="15.75" customHeight="1">
      <c r="B118" s="49"/>
      <c r="H118" s="48"/>
    </row>
    <row r="119" spans="2:8" ht="15.75" customHeight="1">
      <c r="B119" s="49"/>
      <c r="H119" s="48"/>
    </row>
    <row r="120" spans="2:8" ht="15.75" customHeight="1">
      <c r="B120" s="49"/>
      <c r="H120" s="48"/>
    </row>
    <row r="121" spans="2:8" ht="15.75" customHeight="1">
      <c r="B121" s="49"/>
      <c r="H121" s="48"/>
    </row>
    <row r="122" spans="2:8" ht="15.75" customHeight="1">
      <c r="B122" s="49"/>
      <c r="H122" s="48"/>
    </row>
    <row r="123" spans="2:8" ht="15.75" customHeight="1">
      <c r="B123" s="49"/>
      <c r="H123" s="48"/>
    </row>
    <row r="124" spans="2:8" ht="15.75" customHeight="1">
      <c r="B124" s="49"/>
      <c r="H124" s="48"/>
    </row>
    <row r="125" spans="2:8" ht="15.75" customHeight="1">
      <c r="B125" s="49"/>
      <c r="H125" s="48"/>
    </row>
    <row r="126" spans="2:8" ht="15.75" customHeight="1">
      <c r="B126" s="49"/>
      <c r="H126" s="48"/>
    </row>
    <row r="127" spans="2:8" ht="15.75" customHeight="1">
      <c r="B127" s="49"/>
      <c r="H127" s="48"/>
    </row>
    <row r="128" spans="2:8" ht="15.75" customHeight="1">
      <c r="B128" s="49"/>
      <c r="H128" s="48"/>
    </row>
    <row r="129" spans="2:8" ht="15.75" customHeight="1">
      <c r="B129" s="49"/>
      <c r="H129" s="48"/>
    </row>
    <row r="130" spans="2:8" ht="15.75" customHeight="1">
      <c r="B130" s="49"/>
      <c r="H130" s="48"/>
    </row>
    <row r="131" spans="2:8" ht="15.75" customHeight="1">
      <c r="B131" s="49"/>
      <c r="H131" s="48"/>
    </row>
    <row r="132" spans="2:8" ht="15.75" customHeight="1">
      <c r="B132" s="49"/>
      <c r="H132" s="48"/>
    </row>
    <row r="133" spans="2:8" ht="15.75" customHeight="1">
      <c r="B133" s="49"/>
      <c r="H133" s="48"/>
    </row>
    <row r="134" spans="2:8" ht="15.75" customHeight="1">
      <c r="B134" s="49"/>
      <c r="H134" s="48"/>
    </row>
    <row r="135" spans="2:8" ht="15.75" customHeight="1">
      <c r="B135" s="49"/>
      <c r="H135" s="48"/>
    </row>
    <row r="136" spans="2:8" ht="15.75" customHeight="1">
      <c r="B136" s="49"/>
      <c r="H136" s="48"/>
    </row>
    <row r="137" spans="2:8" ht="15.75" customHeight="1">
      <c r="B137" s="49"/>
      <c r="H137" s="48"/>
    </row>
    <row r="138" spans="2:8" ht="15.75" customHeight="1">
      <c r="B138" s="49"/>
      <c r="H138" s="48"/>
    </row>
    <row r="139" spans="2:8" ht="15.75" customHeight="1">
      <c r="B139" s="49"/>
      <c r="H139" s="48"/>
    </row>
    <row r="140" spans="2:8" ht="15.75" customHeight="1">
      <c r="B140" s="49"/>
      <c r="H140" s="48"/>
    </row>
    <row r="141" spans="2:8" ht="15.75" customHeight="1">
      <c r="B141" s="49"/>
      <c r="H141" s="48"/>
    </row>
    <row r="142" spans="2:8" ht="15.75" customHeight="1">
      <c r="B142" s="49"/>
      <c r="H142" s="48"/>
    </row>
    <row r="143" spans="2:8" ht="15.75" customHeight="1">
      <c r="B143" s="49"/>
      <c r="H143" s="48"/>
    </row>
    <row r="144" spans="2:8" ht="15.75" customHeight="1">
      <c r="B144" s="49"/>
      <c r="H144" s="48"/>
    </row>
    <row r="145" spans="2:8" ht="15.75" customHeight="1">
      <c r="B145" s="49"/>
      <c r="H145" s="48"/>
    </row>
    <row r="146" spans="2:8" ht="15.75" customHeight="1">
      <c r="B146" s="49"/>
      <c r="H146" s="48"/>
    </row>
    <row r="147" spans="2:8" ht="15.75" customHeight="1">
      <c r="B147" s="49"/>
      <c r="H147" s="48"/>
    </row>
    <row r="148" spans="2:8" ht="15.75" customHeight="1">
      <c r="B148" s="49"/>
      <c r="H148" s="48"/>
    </row>
    <row r="149" spans="2:8" ht="15.75" customHeight="1">
      <c r="B149" s="49"/>
      <c r="H149" s="48"/>
    </row>
    <row r="150" spans="2:8" ht="15.75" customHeight="1">
      <c r="B150" s="49"/>
      <c r="H150" s="48"/>
    </row>
    <row r="151" spans="2:8" ht="15.75" customHeight="1">
      <c r="B151" s="49"/>
      <c r="H151" s="48"/>
    </row>
    <row r="152" spans="2:8" ht="15.75" customHeight="1">
      <c r="B152" s="49"/>
      <c r="H152" s="48"/>
    </row>
    <row r="153" spans="2:8" ht="15.75" customHeight="1">
      <c r="B153" s="49"/>
      <c r="H153" s="48"/>
    </row>
    <row r="154" spans="2:8" ht="15.75" customHeight="1">
      <c r="B154" s="49"/>
      <c r="H154" s="48"/>
    </row>
    <row r="155" spans="2:8" ht="15.75" customHeight="1">
      <c r="B155" s="49"/>
      <c r="H155" s="48"/>
    </row>
    <row r="156" spans="2:8" ht="15.75" customHeight="1">
      <c r="B156" s="49"/>
      <c r="H156" s="48"/>
    </row>
    <row r="157" spans="2:8" ht="15.75" customHeight="1">
      <c r="B157" s="49"/>
      <c r="H157" s="48"/>
    </row>
    <row r="158" spans="2:8" ht="15.75" customHeight="1">
      <c r="B158" s="49"/>
      <c r="H158" s="48"/>
    </row>
    <row r="159" spans="2:8" ht="15.75" customHeight="1">
      <c r="B159" s="49"/>
      <c r="H159" s="48"/>
    </row>
    <row r="160" spans="2:8" ht="15.75" customHeight="1">
      <c r="B160" s="49"/>
      <c r="H160" s="48"/>
    </row>
    <row r="161" spans="2:8" ht="15.75" customHeight="1">
      <c r="B161" s="49"/>
      <c r="H161" s="48"/>
    </row>
    <row r="162" spans="2:8" ht="15.75" customHeight="1">
      <c r="B162" s="49"/>
      <c r="H162" s="48"/>
    </row>
    <row r="163" spans="2:8" ht="15.75" customHeight="1">
      <c r="B163" s="49"/>
      <c r="H163" s="48"/>
    </row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169"/>
  <sheetViews>
    <sheetView zoomScale="130" zoomScaleNormal="130" zoomScalePageLayoutView="0" workbookViewId="0" topLeftCell="A1">
      <selection activeCell="B10" sqref="B10"/>
    </sheetView>
  </sheetViews>
  <sheetFormatPr defaultColWidth="14.57421875" defaultRowHeight="15" customHeight="1"/>
  <cols>
    <col min="1" max="2" width="3.421875" style="1" customWidth="1"/>
    <col min="3" max="3" width="7.57421875" style="1" customWidth="1"/>
    <col min="4" max="4" width="8.7109375" style="1" customWidth="1"/>
    <col min="5" max="5" width="6.8515625" style="1" customWidth="1"/>
    <col min="6" max="6" width="5.7109375" style="1" customWidth="1"/>
    <col min="7" max="7" width="4.57421875" style="1" customWidth="1"/>
    <col min="8" max="8" width="19.140625" style="1" customWidth="1"/>
    <col min="9" max="9" width="7.00390625" style="75" customWidth="1"/>
    <col min="10" max="10" width="7.00390625" style="1" customWidth="1"/>
    <col min="11" max="11" width="7.00390625" style="76" customWidth="1"/>
    <col min="12" max="12" width="7.00390625" style="1" customWidth="1"/>
    <col min="13" max="13" width="7.00390625" style="5" customWidth="1"/>
    <col min="14" max="14" width="7.00390625" style="1" customWidth="1"/>
    <col min="15" max="15" width="3.57421875" style="3" customWidth="1"/>
    <col min="16" max="16" width="7.00390625" style="1" customWidth="1"/>
    <col min="17" max="17" width="10.00390625" style="1" customWidth="1"/>
    <col min="18" max="16384" width="14.57421875" style="1" customWidth="1"/>
  </cols>
  <sheetData>
    <row r="1" spans="1:17" s="14" customFormat="1" ht="15">
      <c r="A1" s="77"/>
      <c r="B1" s="77"/>
      <c r="C1" s="77"/>
      <c r="D1" s="77"/>
      <c r="E1" s="77"/>
      <c r="F1" s="77"/>
      <c r="G1" s="77"/>
      <c r="H1" s="78"/>
      <c r="I1" s="79" t="s">
        <v>0</v>
      </c>
      <c r="J1" s="79" t="s">
        <v>0</v>
      </c>
      <c r="K1" s="80" t="s">
        <v>1</v>
      </c>
      <c r="L1" s="80" t="s">
        <v>1</v>
      </c>
      <c r="M1" s="81" t="s">
        <v>2</v>
      </c>
      <c r="N1" s="81" t="s">
        <v>2</v>
      </c>
      <c r="O1" s="77"/>
      <c r="P1" s="77" t="s">
        <v>3</v>
      </c>
      <c r="Q1" s="77" t="s">
        <v>4</v>
      </c>
    </row>
    <row r="2" spans="1:17" s="14" customFormat="1" ht="65.25" customHeight="1">
      <c r="A2" s="82" t="s">
        <v>5</v>
      </c>
      <c r="B2" s="82" t="s">
        <v>6</v>
      </c>
      <c r="C2" s="82" t="s">
        <v>7</v>
      </c>
      <c r="D2" s="82" t="s">
        <v>8</v>
      </c>
      <c r="E2" s="82" t="s">
        <v>9</v>
      </c>
      <c r="F2" s="82" t="s">
        <v>10</v>
      </c>
      <c r="G2" s="82" t="s">
        <v>11</v>
      </c>
      <c r="H2" s="82" t="s">
        <v>12</v>
      </c>
      <c r="I2" s="83" t="s">
        <v>13</v>
      </c>
      <c r="J2" s="84" t="s">
        <v>14</v>
      </c>
      <c r="K2" s="85" t="s">
        <v>13</v>
      </c>
      <c r="L2" s="84" t="s">
        <v>14</v>
      </c>
      <c r="M2" s="86" t="s">
        <v>13</v>
      </c>
      <c r="N2" s="84" t="s">
        <v>15</v>
      </c>
      <c r="O2" s="82" t="s">
        <v>6</v>
      </c>
      <c r="P2" s="84" t="s">
        <v>13</v>
      </c>
      <c r="Q2" s="84" t="s">
        <v>13</v>
      </c>
    </row>
    <row r="3" spans="1:17" ht="15">
      <c r="A3" s="23">
        <v>5</v>
      </c>
      <c r="B3" s="14">
        <v>1</v>
      </c>
      <c r="C3" s="7" t="s">
        <v>67</v>
      </c>
      <c r="D3" s="7" t="s">
        <v>68</v>
      </c>
      <c r="E3" s="21">
        <v>13396</v>
      </c>
      <c r="F3" s="21">
        <v>2007</v>
      </c>
      <c r="G3" s="24" t="s">
        <v>69</v>
      </c>
      <c r="H3" s="21" t="s">
        <v>58</v>
      </c>
      <c r="I3" s="30">
        <v>150</v>
      </c>
      <c r="J3" s="21">
        <v>25</v>
      </c>
      <c r="K3" s="87">
        <v>180</v>
      </c>
      <c r="L3" s="21">
        <v>10</v>
      </c>
      <c r="M3" s="28">
        <f aca="true" t="shared" si="0" ref="M3:M10">(I3+K3)/10</f>
        <v>33</v>
      </c>
      <c r="N3" s="56">
        <f aca="true" t="shared" si="1" ref="N3:N10">(L3+J3)/20</f>
        <v>1.75</v>
      </c>
      <c r="O3" s="88">
        <v>1</v>
      </c>
      <c r="P3" s="89">
        <v>22</v>
      </c>
      <c r="Q3" s="56"/>
    </row>
    <row r="4" spans="1:17" ht="15.75" customHeight="1">
      <c r="A4" s="23">
        <v>2</v>
      </c>
      <c r="B4" s="14">
        <v>2</v>
      </c>
      <c r="C4" s="7" t="s">
        <v>70</v>
      </c>
      <c r="D4" s="7" t="s">
        <v>71</v>
      </c>
      <c r="E4" s="21">
        <v>13395</v>
      </c>
      <c r="F4" s="21">
        <v>2007</v>
      </c>
      <c r="G4" s="24" t="s">
        <v>69</v>
      </c>
      <c r="H4" s="21" t="s">
        <v>58</v>
      </c>
      <c r="I4" s="30">
        <v>150</v>
      </c>
      <c r="J4" s="21">
        <v>25</v>
      </c>
      <c r="K4" s="87">
        <v>105</v>
      </c>
      <c r="L4" s="21">
        <v>50</v>
      </c>
      <c r="M4" s="28">
        <f t="shared" si="0"/>
        <v>25.5</v>
      </c>
      <c r="N4" s="56">
        <f t="shared" si="1"/>
        <v>3.75</v>
      </c>
      <c r="O4" s="90">
        <v>3</v>
      </c>
      <c r="P4" s="89">
        <v>11.5</v>
      </c>
      <c r="Q4" s="56">
        <v>7.5</v>
      </c>
    </row>
    <row r="5" spans="1:17" ht="15.75" customHeight="1">
      <c r="A5" s="23">
        <v>1</v>
      </c>
      <c r="B5" s="61">
        <v>3</v>
      </c>
      <c r="C5" s="7" t="s">
        <v>23</v>
      </c>
      <c r="D5" s="7" t="s">
        <v>72</v>
      </c>
      <c r="E5" s="21">
        <v>15083</v>
      </c>
      <c r="F5" s="21">
        <v>2007</v>
      </c>
      <c r="G5" s="36" t="s">
        <v>69</v>
      </c>
      <c r="H5" s="21" t="s">
        <v>63</v>
      </c>
      <c r="I5" s="30">
        <v>150</v>
      </c>
      <c r="J5" s="36">
        <v>25</v>
      </c>
      <c r="K5" s="87">
        <v>105</v>
      </c>
      <c r="L5" s="36">
        <v>50</v>
      </c>
      <c r="M5" s="28">
        <f t="shared" si="0"/>
        <v>25.5</v>
      </c>
      <c r="N5" s="56">
        <f t="shared" si="1"/>
        <v>3.75</v>
      </c>
      <c r="O5" s="88">
        <v>2</v>
      </c>
      <c r="P5" s="89">
        <v>11.5</v>
      </c>
      <c r="Q5" s="77">
        <v>4</v>
      </c>
    </row>
    <row r="6" spans="1:17" ht="15.75" customHeight="1">
      <c r="A6" s="23">
        <v>6</v>
      </c>
      <c r="B6" s="61">
        <v>4</v>
      </c>
      <c r="C6" s="24" t="s">
        <v>40</v>
      </c>
      <c r="D6" s="24" t="s">
        <v>73</v>
      </c>
      <c r="E6" s="58" t="s">
        <v>45</v>
      </c>
      <c r="F6" s="21">
        <v>2007</v>
      </c>
      <c r="G6" s="24" t="s">
        <v>69</v>
      </c>
      <c r="H6" s="24" t="s">
        <v>22</v>
      </c>
      <c r="I6" s="30">
        <v>85</v>
      </c>
      <c r="J6" s="21">
        <v>75</v>
      </c>
      <c r="K6" s="87">
        <v>125</v>
      </c>
      <c r="L6" s="21">
        <v>20</v>
      </c>
      <c r="M6" s="28">
        <f t="shared" si="0"/>
        <v>21</v>
      </c>
      <c r="N6" s="56">
        <f t="shared" si="1"/>
        <v>4.75</v>
      </c>
      <c r="O6" s="90">
        <v>5</v>
      </c>
      <c r="P6" s="89">
        <v>11.5</v>
      </c>
      <c r="Q6" s="56"/>
    </row>
    <row r="7" spans="1:17" ht="15.75" customHeight="1">
      <c r="A7" s="23">
        <v>4</v>
      </c>
      <c r="B7" s="61">
        <v>5</v>
      </c>
      <c r="C7" s="24" t="s">
        <v>74</v>
      </c>
      <c r="D7" s="24" t="s">
        <v>75</v>
      </c>
      <c r="E7" s="58" t="s">
        <v>45</v>
      </c>
      <c r="F7" s="21">
        <v>2008</v>
      </c>
      <c r="G7" s="24" t="s">
        <v>69</v>
      </c>
      <c r="H7" s="24" t="s">
        <v>63</v>
      </c>
      <c r="I7" s="30">
        <v>100</v>
      </c>
      <c r="J7" s="21">
        <v>50</v>
      </c>
      <c r="K7" s="87">
        <v>105</v>
      </c>
      <c r="L7" s="21">
        <v>50</v>
      </c>
      <c r="M7" s="28">
        <f t="shared" si="0"/>
        <v>20.5</v>
      </c>
      <c r="N7" s="56">
        <f t="shared" si="1"/>
        <v>5</v>
      </c>
      <c r="O7" s="90">
        <v>6</v>
      </c>
      <c r="P7" s="89">
        <v>11.5</v>
      </c>
      <c r="Q7" s="56"/>
    </row>
    <row r="8" spans="1:17" ht="15.75" customHeight="1">
      <c r="A8" s="23">
        <v>8</v>
      </c>
      <c r="B8" s="61">
        <v>6</v>
      </c>
      <c r="C8" s="24" t="s">
        <v>16</v>
      </c>
      <c r="D8" s="24" t="s">
        <v>76</v>
      </c>
      <c r="E8" s="23">
        <v>13572</v>
      </c>
      <c r="F8" s="21">
        <v>2008</v>
      </c>
      <c r="G8" s="36" t="s">
        <v>69</v>
      </c>
      <c r="H8" s="24" t="s">
        <v>77</v>
      </c>
      <c r="I8" s="30">
        <v>150</v>
      </c>
      <c r="J8" s="21">
        <v>25</v>
      </c>
      <c r="K8" s="87">
        <v>105</v>
      </c>
      <c r="L8" s="21">
        <v>50</v>
      </c>
      <c r="M8" s="28">
        <f t="shared" si="0"/>
        <v>25.5</v>
      </c>
      <c r="N8" s="56">
        <f t="shared" si="1"/>
        <v>3.75</v>
      </c>
      <c r="O8" s="90">
        <v>4</v>
      </c>
      <c r="P8" s="89">
        <v>11</v>
      </c>
      <c r="Q8" s="56"/>
    </row>
    <row r="9" spans="1:17" ht="15.75" customHeight="1">
      <c r="A9" s="23">
        <v>3</v>
      </c>
      <c r="B9" s="63">
        <v>7</v>
      </c>
      <c r="C9" s="21" t="s">
        <v>74</v>
      </c>
      <c r="D9" s="21" t="s">
        <v>78</v>
      </c>
      <c r="E9" s="21">
        <v>14072</v>
      </c>
      <c r="F9" s="21">
        <v>2008</v>
      </c>
      <c r="G9" s="24" t="s">
        <v>69</v>
      </c>
      <c r="H9" s="21" t="s">
        <v>35</v>
      </c>
      <c r="I9" s="30">
        <v>90</v>
      </c>
      <c r="J9" s="21">
        <v>60</v>
      </c>
      <c r="K9" s="87">
        <v>105</v>
      </c>
      <c r="L9" s="21">
        <v>50</v>
      </c>
      <c r="M9" s="28">
        <f t="shared" si="0"/>
        <v>19.5</v>
      </c>
      <c r="N9" s="56">
        <f t="shared" si="1"/>
        <v>5.5</v>
      </c>
      <c r="O9" s="88">
        <v>7</v>
      </c>
      <c r="P9" s="56"/>
      <c r="Q9" s="56"/>
    </row>
    <row r="10" spans="1:17" ht="15.75" customHeight="1">
      <c r="A10" s="23">
        <v>7</v>
      </c>
      <c r="B10" s="63">
        <v>8</v>
      </c>
      <c r="C10" s="24" t="s">
        <v>79</v>
      </c>
      <c r="D10" s="24" t="s">
        <v>80</v>
      </c>
      <c r="E10" s="23">
        <v>15474</v>
      </c>
      <c r="F10" s="21">
        <v>2007</v>
      </c>
      <c r="G10" s="24" t="s">
        <v>69</v>
      </c>
      <c r="H10" s="24"/>
      <c r="I10" s="30">
        <v>85</v>
      </c>
      <c r="J10" s="21">
        <v>75</v>
      </c>
      <c r="K10" s="87">
        <v>35</v>
      </c>
      <c r="L10" s="21">
        <v>80</v>
      </c>
      <c r="M10" s="28">
        <f t="shared" si="0"/>
        <v>12</v>
      </c>
      <c r="N10" s="56">
        <f t="shared" si="1"/>
        <v>7.75</v>
      </c>
      <c r="O10" s="88">
        <v>8</v>
      </c>
      <c r="P10" s="56"/>
      <c r="Q10" s="56"/>
    </row>
    <row r="11" spans="1:17" ht="15.75" customHeight="1">
      <c r="A11" s="66"/>
      <c r="C11" s="38"/>
      <c r="D11" s="38"/>
      <c r="E11" s="38"/>
      <c r="F11" s="38"/>
      <c r="G11" s="73"/>
      <c r="H11" s="38"/>
      <c r="I11" s="40"/>
      <c r="J11" s="41"/>
      <c r="K11" s="91"/>
      <c r="L11" s="41"/>
      <c r="M11" s="43"/>
      <c r="N11" s="41"/>
      <c r="O11" s="41"/>
      <c r="P11" s="41"/>
      <c r="Q11" s="41"/>
    </row>
    <row r="12" spans="1:17" ht="15.75" customHeight="1">
      <c r="A12" s="66"/>
      <c r="C12" s="38"/>
      <c r="D12" s="38"/>
      <c r="E12" s="38"/>
      <c r="F12" s="38"/>
      <c r="G12" s="73"/>
      <c r="H12" s="38"/>
      <c r="I12" s="40"/>
      <c r="J12" s="41"/>
      <c r="K12" s="91"/>
      <c r="L12" s="41"/>
      <c r="M12" s="43"/>
      <c r="N12" s="41"/>
      <c r="O12" s="41"/>
      <c r="P12" s="41"/>
      <c r="Q12" s="41"/>
    </row>
    <row r="13" spans="1:17" ht="15.75" customHeight="1">
      <c r="A13" s="66"/>
      <c r="C13" s="38"/>
      <c r="D13" s="38"/>
      <c r="E13" s="38"/>
      <c r="F13" s="38"/>
      <c r="G13" s="73"/>
      <c r="H13" s="38"/>
      <c r="I13" s="40"/>
      <c r="J13" s="41"/>
      <c r="K13" s="91"/>
      <c r="L13" s="41"/>
      <c r="M13" s="43"/>
      <c r="N13" s="41"/>
      <c r="O13" s="41"/>
      <c r="P13" s="41"/>
      <c r="Q13" s="41"/>
    </row>
    <row r="14" spans="3:17" ht="15.75" customHeight="1">
      <c r="C14" s="73"/>
      <c r="D14" s="73"/>
      <c r="E14" s="66"/>
      <c r="F14" s="92"/>
      <c r="G14" s="73"/>
      <c r="H14" s="73"/>
      <c r="I14" s="40"/>
      <c r="J14" s="41"/>
      <c r="K14" s="91"/>
      <c r="L14" s="41"/>
      <c r="M14" s="43"/>
      <c r="N14" s="41"/>
      <c r="O14" s="41"/>
      <c r="P14" s="41"/>
      <c r="Q14" s="41"/>
    </row>
    <row r="15" spans="3:17" ht="15.75" customHeight="1">
      <c r="C15" s="73"/>
      <c r="D15" s="73"/>
      <c r="E15" s="66"/>
      <c r="F15" s="92"/>
      <c r="G15" s="73"/>
      <c r="H15" s="73"/>
      <c r="I15" s="40"/>
      <c r="J15" s="41"/>
      <c r="K15" s="91"/>
      <c r="L15" s="41"/>
      <c r="M15" s="43"/>
      <c r="N15" s="41"/>
      <c r="O15" s="41"/>
      <c r="P15" s="41"/>
      <c r="Q15" s="41"/>
    </row>
    <row r="16" spans="3:8" ht="15.75" customHeight="1">
      <c r="C16" s="38"/>
      <c r="D16" s="38"/>
      <c r="E16" s="38"/>
      <c r="F16" s="38"/>
      <c r="G16" s="41"/>
      <c r="H16" s="48"/>
    </row>
    <row r="17" spans="3:8" ht="15.75" customHeight="1">
      <c r="C17" s="38"/>
      <c r="D17" s="38"/>
      <c r="E17" s="38"/>
      <c r="F17" s="38"/>
      <c r="G17" s="41"/>
      <c r="H17" s="48"/>
    </row>
    <row r="18" spans="3:8" ht="15.75" customHeight="1">
      <c r="C18" s="38"/>
      <c r="D18" s="38"/>
      <c r="E18" s="38"/>
      <c r="F18" s="38"/>
      <c r="G18" s="73"/>
      <c r="H18" s="48"/>
    </row>
    <row r="19" spans="3:8" ht="15.75" customHeight="1">
      <c r="C19" s="38"/>
      <c r="D19" s="38"/>
      <c r="E19" s="38"/>
      <c r="F19" s="38"/>
      <c r="G19" s="73"/>
      <c r="H19" s="48"/>
    </row>
    <row r="20" spans="3:8" ht="15.75" customHeight="1">
      <c r="C20" s="38"/>
      <c r="D20" s="38"/>
      <c r="E20" s="38"/>
      <c r="F20" s="38"/>
      <c r="G20" s="73"/>
      <c r="H20" s="48"/>
    </row>
    <row r="21" spans="3:8" ht="15.75" customHeight="1">
      <c r="C21" s="38"/>
      <c r="D21" s="38"/>
      <c r="E21" s="38"/>
      <c r="F21" s="38"/>
      <c r="G21" s="73"/>
      <c r="H21" s="48"/>
    </row>
    <row r="22" spans="3:8" ht="15.75" customHeight="1">
      <c r="C22" s="38"/>
      <c r="D22" s="38"/>
      <c r="E22" s="38"/>
      <c r="F22" s="38"/>
      <c r="G22" s="73"/>
      <c r="H22" s="48"/>
    </row>
    <row r="23" spans="3:8" ht="15.75" customHeight="1">
      <c r="C23" s="38"/>
      <c r="D23" s="38"/>
      <c r="E23" s="38"/>
      <c r="F23" s="38"/>
      <c r="G23" s="41"/>
      <c r="H23" s="48"/>
    </row>
    <row r="24" spans="3:8" ht="15.75" customHeight="1">
      <c r="C24" s="38"/>
      <c r="D24" s="38"/>
      <c r="E24" s="38"/>
      <c r="F24" s="38"/>
      <c r="G24" s="41"/>
      <c r="H24" s="48"/>
    </row>
    <row r="25" spans="3:8" ht="15.75" customHeight="1">
      <c r="C25" s="38"/>
      <c r="D25" s="38"/>
      <c r="E25" s="38"/>
      <c r="F25" s="38"/>
      <c r="G25" s="73"/>
      <c r="H25" s="48"/>
    </row>
    <row r="26" spans="3:8" ht="15.75" customHeight="1">
      <c r="C26" s="38"/>
      <c r="D26" s="38"/>
      <c r="E26" s="38"/>
      <c r="F26" s="38"/>
      <c r="G26" s="73"/>
      <c r="H26" s="48"/>
    </row>
    <row r="27" spans="3:8" ht="15.75" customHeight="1">
      <c r="C27" s="38"/>
      <c r="D27" s="38"/>
      <c r="E27" s="38"/>
      <c r="F27" s="38"/>
      <c r="G27" s="73"/>
      <c r="H27" s="48"/>
    </row>
    <row r="28" spans="3:8" ht="15.75" customHeight="1">
      <c r="C28" s="38"/>
      <c r="D28" s="38"/>
      <c r="E28" s="38"/>
      <c r="F28" s="38"/>
      <c r="G28" s="73"/>
      <c r="H28" s="48"/>
    </row>
    <row r="29" spans="3:8" ht="15.75" customHeight="1">
      <c r="C29" s="38"/>
      <c r="D29" s="38"/>
      <c r="E29" s="38"/>
      <c r="F29" s="38"/>
      <c r="G29" s="73"/>
      <c r="H29" s="48"/>
    </row>
    <row r="30" spans="3:8" ht="15.75" customHeight="1">
      <c r="C30" s="38"/>
      <c r="D30" s="38"/>
      <c r="E30" s="38"/>
      <c r="F30" s="38"/>
      <c r="G30" s="41"/>
      <c r="H30" s="48"/>
    </row>
    <row r="31" spans="3:8" ht="15.75" customHeight="1">
      <c r="C31" s="38"/>
      <c r="D31" s="38"/>
      <c r="E31" s="38"/>
      <c r="F31" s="38"/>
      <c r="G31" s="41"/>
      <c r="H31" s="48"/>
    </row>
    <row r="32" spans="3:8" ht="15.75" customHeight="1">
      <c r="C32" s="38"/>
      <c r="D32" s="38"/>
      <c r="E32" s="38"/>
      <c r="F32" s="38"/>
      <c r="G32" s="73"/>
      <c r="H32" s="48"/>
    </row>
    <row r="33" spans="3:8" ht="15.75" customHeight="1">
      <c r="C33" s="38"/>
      <c r="D33" s="38"/>
      <c r="E33" s="38"/>
      <c r="F33" s="38"/>
      <c r="G33" s="73"/>
      <c r="H33" s="48"/>
    </row>
    <row r="34" spans="2:8" ht="15.75" customHeight="1">
      <c r="B34" s="49"/>
      <c r="C34" s="38"/>
      <c r="D34" s="38"/>
      <c r="E34" s="38"/>
      <c r="F34" s="38"/>
      <c r="G34" s="41"/>
      <c r="H34" s="48"/>
    </row>
    <row r="35" spans="2:8" ht="15.75" customHeight="1">
      <c r="B35" s="49"/>
      <c r="C35" s="38"/>
      <c r="D35" s="38"/>
      <c r="E35" s="38"/>
      <c r="F35" s="38"/>
      <c r="G35" s="41"/>
      <c r="H35" s="48"/>
    </row>
    <row r="36" spans="2:8" ht="15.75" customHeight="1">
      <c r="B36" s="49"/>
      <c r="C36" s="41"/>
      <c r="D36" s="41"/>
      <c r="E36" s="41"/>
      <c r="F36" s="41"/>
      <c r="G36" s="73"/>
      <c r="H36" s="41"/>
    </row>
    <row r="37" spans="2:8" ht="15.75" customHeight="1">
      <c r="B37" s="49"/>
      <c r="C37" s="41"/>
      <c r="D37" s="41"/>
      <c r="E37" s="41"/>
      <c r="F37" s="41"/>
      <c r="G37" s="93"/>
      <c r="H37" s="41"/>
    </row>
    <row r="38" spans="2:8" ht="15.75" customHeight="1">
      <c r="B38" s="49"/>
      <c r="C38" s="73"/>
      <c r="D38" s="73"/>
      <c r="E38" s="66"/>
      <c r="F38" s="92"/>
      <c r="G38" s="93"/>
      <c r="H38" s="73"/>
    </row>
    <row r="39" spans="2:8" ht="15.75" customHeight="1">
      <c r="B39" s="49"/>
      <c r="C39" s="73"/>
      <c r="D39" s="73"/>
      <c r="E39" s="66"/>
      <c r="F39" s="92"/>
      <c r="G39" s="93"/>
      <c r="H39" s="73"/>
    </row>
    <row r="40" spans="2:8" ht="15.75" customHeight="1">
      <c r="B40" s="49"/>
      <c r="C40" s="73"/>
      <c r="D40" s="73"/>
      <c r="E40" s="66"/>
      <c r="F40" s="92"/>
      <c r="G40" s="94"/>
      <c r="H40" s="73"/>
    </row>
    <row r="41" spans="2:8" ht="15.75" customHeight="1">
      <c r="B41" s="49"/>
      <c r="C41" s="73"/>
      <c r="D41" s="73"/>
      <c r="E41" s="66"/>
      <c r="F41" s="92"/>
      <c r="G41" s="94"/>
      <c r="H41" s="73"/>
    </row>
    <row r="42" spans="2:8" ht="15.75" customHeight="1">
      <c r="B42" s="49"/>
      <c r="C42" s="38"/>
      <c r="D42" s="38"/>
      <c r="E42" s="38"/>
      <c r="F42" s="38"/>
      <c r="G42" s="38"/>
      <c r="H42" s="48"/>
    </row>
    <row r="43" spans="2:8" ht="15.75" customHeight="1">
      <c r="B43" s="49"/>
      <c r="H43" s="48"/>
    </row>
    <row r="44" spans="2:8" ht="15.75" customHeight="1">
      <c r="B44" s="49"/>
      <c r="H44" s="48"/>
    </row>
    <row r="45" spans="2:8" ht="15.75" customHeight="1">
      <c r="B45" s="49"/>
      <c r="H45" s="48"/>
    </row>
    <row r="46" spans="2:8" ht="15.75" customHeight="1">
      <c r="B46" s="49"/>
      <c r="H46" s="48"/>
    </row>
    <row r="47" spans="2:8" ht="15.75" customHeight="1">
      <c r="B47" s="49"/>
      <c r="H47" s="48"/>
    </row>
    <row r="48" spans="2:8" ht="15.75" customHeight="1">
      <c r="B48" s="49"/>
      <c r="H48" s="48"/>
    </row>
    <row r="49" spans="2:8" ht="15.75" customHeight="1">
      <c r="B49" s="49"/>
      <c r="H49" s="48"/>
    </row>
    <row r="50" spans="2:8" ht="15.75" customHeight="1">
      <c r="B50" s="49"/>
      <c r="H50" s="48"/>
    </row>
    <row r="51" spans="2:8" ht="15.75" customHeight="1">
      <c r="B51" s="49"/>
      <c r="H51" s="48"/>
    </row>
    <row r="52" spans="2:8" ht="15.75" customHeight="1">
      <c r="B52" s="49"/>
      <c r="H52" s="48"/>
    </row>
    <row r="53" spans="2:8" ht="15.75" customHeight="1">
      <c r="B53" s="49"/>
      <c r="H53" s="48"/>
    </row>
    <row r="54" spans="2:8" ht="15.75" customHeight="1">
      <c r="B54" s="49"/>
      <c r="H54" s="48"/>
    </row>
    <row r="55" spans="2:8" ht="15.75" customHeight="1">
      <c r="B55" s="49"/>
      <c r="H55" s="48"/>
    </row>
    <row r="56" spans="2:8" ht="15.75" customHeight="1">
      <c r="B56" s="49"/>
      <c r="H56" s="48"/>
    </row>
    <row r="57" spans="2:8" ht="15.75" customHeight="1">
      <c r="B57" s="49"/>
      <c r="H57" s="48"/>
    </row>
    <row r="58" spans="2:8" ht="15.75" customHeight="1">
      <c r="B58" s="49"/>
      <c r="H58" s="48"/>
    </row>
    <row r="59" spans="2:8" ht="15.75" customHeight="1">
      <c r="B59" s="49"/>
      <c r="H59" s="48"/>
    </row>
    <row r="60" spans="2:8" ht="15.75" customHeight="1">
      <c r="B60" s="49"/>
      <c r="H60" s="48"/>
    </row>
    <row r="61" spans="2:8" ht="15.75" customHeight="1">
      <c r="B61" s="49"/>
      <c r="H61" s="48"/>
    </row>
    <row r="62" spans="2:8" ht="15.75" customHeight="1">
      <c r="B62" s="49"/>
      <c r="H62" s="48"/>
    </row>
    <row r="63" spans="2:8" ht="15.75" customHeight="1">
      <c r="B63" s="49"/>
      <c r="H63" s="48"/>
    </row>
    <row r="64" spans="2:8" ht="15.75" customHeight="1">
      <c r="B64" s="49"/>
      <c r="H64" s="48"/>
    </row>
    <row r="65" spans="2:8" ht="15.75" customHeight="1">
      <c r="B65" s="49"/>
      <c r="H65" s="48"/>
    </row>
    <row r="66" spans="2:8" ht="15.75" customHeight="1">
      <c r="B66" s="49"/>
      <c r="H66" s="48"/>
    </row>
    <row r="67" spans="2:8" ht="15.75" customHeight="1">
      <c r="B67" s="49"/>
      <c r="H67" s="48"/>
    </row>
    <row r="68" spans="2:8" ht="15.75" customHeight="1">
      <c r="B68" s="49"/>
      <c r="H68" s="48"/>
    </row>
    <row r="69" spans="2:8" ht="15.75" customHeight="1">
      <c r="B69" s="49"/>
      <c r="H69" s="48"/>
    </row>
    <row r="70" spans="2:8" ht="15.75" customHeight="1">
      <c r="B70" s="49"/>
      <c r="H70" s="48"/>
    </row>
    <row r="71" spans="2:8" ht="15.75" customHeight="1">
      <c r="B71" s="49"/>
      <c r="H71" s="48"/>
    </row>
    <row r="72" spans="2:8" ht="15.75" customHeight="1">
      <c r="B72" s="49"/>
      <c r="H72" s="48"/>
    </row>
    <row r="73" spans="2:8" ht="15.75" customHeight="1">
      <c r="B73" s="49"/>
      <c r="H73" s="48"/>
    </row>
    <row r="74" spans="2:8" ht="15.75" customHeight="1">
      <c r="B74" s="49"/>
      <c r="H74" s="48"/>
    </row>
    <row r="75" spans="2:8" ht="15.75" customHeight="1">
      <c r="B75" s="49"/>
      <c r="H75" s="48"/>
    </row>
    <row r="76" spans="2:8" ht="15.75" customHeight="1">
      <c r="B76" s="49"/>
      <c r="H76" s="48"/>
    </row>
    <row r="77" spans="2:8" ht="15.75" customHeight="1">
      <c r="B77" s="49"/>
      <c r="H77" s="48"/>
    </row>
    <row r="78" spans="2:8" ht="15.75" customHeight="1">
      <c r="B78" s="49"/>
      <c r="H78" s="48"/>
    </row>
    <row r="79" spans="2:8" ht="15.75" customHeight="1">
      <c r="B79" s="49"/>
      <c r="H79" s="48"/>
    </row>
    <row r="80" spans="2:8" ht="15.75" customHeight="1">
      <c r="B80" s="49"/>
      <c r="H80" s="48"/>
    </row>
    <row r="81" spans="2:8" ht="15.75" customHeight="1">
      <c r="B81" s="49"/>
      <c r="H81" s="48"/>
    </row>
    <row r="82" spans="2:8" ht="15.75" customHeight="1">
      <c r="B82" s="49"/>
      <c r="H82" s="48"/>
    </row>
    <row r="83" spans="2:8" ht="15.75" customHeight="1">
      <c r="B83" s="49"/>
      <c r="H83" s="48"/>
    </row>
    <row r="84" spans="2:8" ht="15.75" customHeight="1">
      <c r="B84" s="49"/>
      <c r="H84" s="48"/>
    </row>
    <row r="85" spans="2:8" ht="15.75" customHeight="1">
      <c r="B85" s="49"/>
      <c r="H85" s="48"/>
    </row>
    <row r="86" spans="2:8" ht="15.75" customHeight="1">
      <c r="B86" s="49"/>
      <c r="H86" s="48"/>
    </row>
    <row r="87" spans="2:8" ht="15.75" customHeight="1">
      <c r="B87" s="49"/>
      <c r="H87" s="48"/>
    </row>
    <row r="88" spans="2:8" ht="15.75" customHeight="1">
      <c r="B88" s="49"/>
      <c r="H88" s="48"/>
    </row>
    <row r="89" spans="2:8" ht="15.75" customHeight="1">
      <c r="B89" s="49"/>
      <c r="H89" s="48"/>
    </row>
    <row r="90" spans="2:8" ht="15.75" customHeight="1">
      <c r="B90" s="49"/>
      <c r="H90" s="48"/>
    </row>
    <row r="91" spans="2:8" ht="15.75" customHeight="1">
      <c r="B91" s="49"/>
      <c r="H91" s="48"/>
    </row>
    <row r="92" spans="2:8" ht="15.75" customHeight="1">
      <c r="B92" s="49"/>
      <c r="H92" s="48"/>
    </row>
    <row r="93" spans="2:8" ht="15.75" customHeight="1">
      <c r="B93" s="49"/>
      <c r="H93" s="48"/>
    </row>
    <row r="94" spans="2:8" ht="15.75" customHeight="1">
      <c r="B94" s="49"/>
      <c r="H94" s="48"/>
    </row>
    <row r="95" spans="2:8" ht="15.75" customHeight="1">
      <c r="B95" s="49"/>
      <c r="H95" s="48"/>
    </row>
    <row r="96" spans="2:8" ht="15.75" customHeight="1">
      <c r="B96" s="49"/>
      <c r="H96" s="48"/>
    </row>
    <row r="97" spans="2:8" ht="15.75" customHeight="1">
      <c r="B97" s="49"/>
      <c r="H97" s="48"/>
    </row>
    <row r="98" spans="2:8" ht="15.75" customHeight="1">
      <c r="B98" s="49"/>
      <c r="H98" s="48"/>
    </row>
    <row r="99" spans="2:8" ht="15.75" customHeight="1">
      <c r="B99" s="49"/>
      <c r="H99" s="48"/>
    </row>
    <row r="100" spans="2:8" ht="15.75" customHeight="1">
      <c r="B100" s="49"/>
      <c r="H100" s="48"/>
    </row>
    <row r="101" spans="2:8" ht="15.75" customHeight="1">
      <c r="B101" s="49"/>
      <c r="H101" s="48"/>
    </row>
    <row r="102" spans="2:8" ht="15.75" customHeight="1">
      <c r="B102" s="49"/>
      <c r="H102" s="48"/>
    </row>
    <row r="103" spans="2:8" ht="15.75" customHeight="1">
      <c r="B103" s="49"/>
      <c r="H103" s="48"/>
    </row>
    <row r="104" spans="2:8" ht="15.75" customHeight="1">
      <c r="B104" s="49"/>
      <c r="H104" s="48"/>
    </row>
    <row r="105" spans="2:8" ht="15.75" customHeight="1">
      <c r="B105" s="49"/>
      <c r="H105" s="48"/>
    </row>
    <row r="106" spans="2:8" ht="15.75" customHeight="1">
      <c r="B106" s="49"/>
      <c r="H106" s="48"/>
    </row>
    <row r="107" spans="2:8" ht="15.75" customHeight="1">
      <c r="B107" s="49"/>
      <c r="H107" s="48"/>
    </row>
    <row r="108" spans="2:8" ht="15.75" customHeight="1">
      <c r="B108" s="49"/>
      <c r="H108" s="48"/>
    </row>
    <row r="109" spans="2:8" ht="15.75" customHeight="1">
      <c r="B109" s="49"/>
      <c r="H109" s="48"/>
    </row>
    <row r="110" spans="2:8" ht="15.75" customHeight="1">
      <c r="B110" s="49"/>
      <c r="H110" s="48"/>
    </row>
    <row r="111" spans="2:8" ht="15.75" customHeight="1">
      <c r="B111" s="49"/>
      <c r="H111" s="48"/>
    </row>
    <row r="112" spans="2:8" ht="15.75" customHeight="1">
      <c r="B112" s="49"/>
      <c r="H112" s="48"/>
    </row>
    <row r="113" spans="2:8" ht="15.75" customHeight="1">
      <c r="B113" s="49"/>
      <c r="H113" s="48"/>
    </row>
    <row r="114" spans="2:8" ht="15.75" customHeight="1">
      <c r="B114" s="49"/>
      <c r="H114" s="48"/>
    </row>
    <row r="115" spans="2:8" ht="15.75" customHeight="1">
      <c r="B115" s="49"/>
      <c r="H115" s="48"/>
    </row>
    <row r="116" spans="2:8" ht="15.75" customHeight="1">
      <c r="B116" s="49"/>
      <c r="H116" s="48"/>
    </row>
    <row r="117" spans="2:8" ht="15.75" customHeight="1">
      <c r="B117" s="49"/>
      <c r="H117" s="48"/>
    </row>
    <row r="118" spans="2:8" ht="15.75" customHeight="1">
      <c r="B118" s="49"/>
      <c r="H118" s="48"/>
    </row>
    <row r="119" spans="2:8" ht="15.75" customHeight="1">
      <c r="B119" s="49"/>
      <c r="H119" s="48"/>
    </row>
    <row r="120" spans="2:8" ht="15.75" customHeight="1">
      <c r="B120" s="49"/>
      <c r="H120" s="48"/>
    </row>
    <row r="121" spans="2:8" ht="15.75" customHeight="1">
      <c r="B121" s="49"/>
      <c r="H121" s="48"/>
    </row>
    <row r="122" spans="2:8" ht="15.75" customHeight="1">
      <c r="B122" s="49"/>
      <c r="H122" s="48"/>
    </row>
    <row r="123" spans="2:8" ht="15.75" customHeight="1">
      <c r="B123" s="49"/>
      <c r="H123" s="48"/>
    </row>
    <row r="124" spans="2:8" ht="15.75" customHeight="1">
      <c r="B124" s="49"/>
      <c r="H124" s="48"/>
    </row>
    <row r="125" spans="2:8" ht="15.75" customHeight="1">
      <c r="B125" s="49"/>
      <c r="H125" s="48"/>
    </row>
    <row r="126" spans="2:8" ht="15.75" customHeight="1">
      <c r="B126" s="49"/>
      <c r="H126" s="48"/>
    </row>
    <row r="127" spans="2:8" ht="15.75" customHeight="1">
      <c r="B127" s="49"/>
      <c r="H127" s="48"/>
    </row>
    <row r="128" spans="2:8" ht="15.75" customHeight="1">
      <c r="B128" s="49"/>
      <c r="H128" s="48"/>
    </row>
    <row r="129" spans="2:8" ht="15.75" customHeight="1">
      <c r="B129" s="49"/>
      <c r="H129" s="48"/>
    </row>
    <row r="130" spans="2:8" ht="15.75" customHeight="1">
      <c r="B130" s="49"/>
      <c r="H130" s="48"/>
    </row>
    <row r="131" spans="2:8" ht="15.75" customHeight="1">
      <c r="B131" s="49"/>
      <c r="H131" s="48"/>
    </row>
    <row r="132" spans="2:8" ht="15.75" customHeight="1">
      <c r="B132" s="49"/>
      <c r="H132" s="48"/>
    </row>
    <row r="133" spans="2:8" ht="15.75" customHeight="1">
      <c r="B133" s="49"/>
      <c r="H133" s="48"/>
    </row>
    <row r="134" spans="2:8" ht="15.75" customHeight="1">
      <c r="B134" s="49"/>
      <c r="H134" s="48"/>
    </row>
    <row r="135" spans="2:8" ht="15.75" customHeight="1">
      <c r="B135" s="49"/>
      <c r="H135" s="48"/>
    </row>
    <row r="136" spans="2:8" ht="15.75" customHeight="1">
      <c r="B136" s="49"/>
      <c r="H136" s="48"/>
    </row>
    <row r="137" spans="2:8" ht="15.75" customHeight="1">
      <c r="B137" s="49"/>
      <c r="H137" s="48"/>
    </row>
    <row r="138" spans="2:8" ht="15.75" customHeight="1">
      <c r="B138" s="49"/>
      <c r="H138" s="48"/>
    </row>
    <row r="139" spans="2:8" ht="15.75" customHeight="1">
      <c r="B139" s="49"/>
      <c r="H139" s="48"/>
    </row>
    <row r="140" spans="2:8" ht="15.75" customHeight="1">
      <c r="B140" s="49"/>
      <c r="H140" s="48"/>
    </row>
    <row r="141" spans="2:8" ht="15.75" customHeight="1">
      <c r="B141" s="49"/>
      <c r="H141" s="48"/>
    </row>
    <row r="142" spans="2:8" ht="15.75" customHeight="1">
      <c r="B142" s="49"/>
      <c r="H142" s="48"/>
    </row>
    <row r="143" spans="2:8" ht="15.75" customHeight="1">
      <c r="B143" s="49"/>
      <c r="H143" s="48"/>
    </row>
    <row r="144" spans="2:8" ht="15.75" customHeight="1">
      <c r="B144" s="49"/>
      <c r="H144" s="48"/>
    </row>
    <row r="145" spans="2:8" ht="15.75" customHeight="1">
      <c r="B145" s="49"/>
      <c r="H145" s="48"/>
    </row>
    <row r="146" spans="2:8" ht="15.75" customHeight="1">
      <c r="B146" s="49"/>
      <c r="H146" s="48"/>
    </row>
    <row r="147" spans="2:8" ht="15.75" customHeight="1">
      <c r="B147" s="49"/>
      <c r="H147" s="48"/>
    </row>
    <row r="148" spans="2:8" ht="15.75" customHeight="1">
      <c r="B148" s="49"/>
      <c r="H148" s="48"/>
    </row>
    <row r="149" spans="2:8" ht="15.75" customHeight="1">
      <c r="B149" s="49"/>
      <c r="H149" s="48"/>
    </row>
    <row r="150" spans="2:8" ht="15.75" customHeight="1">
      <c r="B150" s="49"/>
      <c r="H150" s="48"/>
    </row>
    <row r="151" spans="2:8" ht="15.75" customHeight="1">
      <c r="B151" s="49"/>
      <c r="H151" s="48"/>
    </row>
    <row r="152" spans="2:8" ht="15.75" customHeight="1">
      <c r="B152" s="49"/>
      <c r="H152" s="48"/>
    </row>
    <row r="153" spans="2:8" ht="15.75" customHeight="1">
      <c r="B153" s="49"/>
      <c r="H153" s="48"/>
    </row>
    <row r="154" spans="2:8" ht="15.75" customHeight="1">
      <c r="B154" s="49"/>
      <c r="H154" s="48"/>
    </row>
    <row r="155" spans="2:8" ht="15.75" customHeight="1">
      <c r="B155" s="49"/>
      <c r="H155" s="48"/>
    </row>
    <row r="156" spans="2:8" ht="15.75" customHeight="1">
      <c r="B156" s="49"/>
      <c r="H156" s="48"/>
    </row>
    <row r="157" spans="2:8" ht="15.75" customHeight="1">
      <c r="B157" s="49"/>
      <c r="H157" s="48"/>
    </row>
    <row r="158" spans="2:8" ht="15.75" customHeight="1">
      <c r="B158" s="49"/>
      <c r="H158" s="48"/>
    </row>
    <row r="159" spans="2:8" ht="15.75" customHeight="1">
      <c r="B159" s="49"/>
      <c r="H159" s="48"/>
    </row>
    <row r="160" spans="2:8" ht="15.75" customHeight="1">
      <c r="B160" s="49"/>
      <c r="H160" s="48"/>
    </row>
    <row r="161" spans="2:8" ht="15.75" customHeight="1">
      <c r="B161" s="49"/>
      <c r="H161" s="48"/>
    </row>
    <row r="162" spans="2:8" ht="15.75" customHeight="1">
      <c r="B162" s="49"/>
      <c r="H162" s="48"/>
    </row>
    <row r="163" spans="2:8" ht="15.75" customHeight="1">
      <c r="B163" s="49"/>
      <c r="H163" s="48"/>
    </row>
    <row r="164" spans="2:8" ht="15.75" customHeight="1">
      <c r="B164" s="49"/>
      <c r="H164" s="48"/>
    </row>
    <row r="165" spans="2:8" ht="15.75" customHeight="1">
      <c r="B165" s="49"/>
      <c r="H165" s="48"/>
    </row>
    <row r="166" spans="2:8" ht="15.75" customHeight="1">
      <c r="B166" s="49"/>
      <c r="H166" s="48"/>
    </row>
    <row r="167" spans="2:8" ht="15.75" customHeight="1">
      <c r="B167" s="49"/>
      <c r="H167" s="48"/>
    </row>
    <row r="168" spans="2:8" ht="15.75" customHeight="1">
      <c r="B168" s="49"/>
      <c r="H168" s="48"/>
    </row>
    <row r="169" spans="2:8" ht="15.75" customHeight="1">
      <c r="B169" s="49"/>
      <c r="H169" s="48"/>
    </row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P167"/>
  <sheetViews>
    <sheetView zoomScale="130" zoomScaleNormal="130" zoomScalePageLayoutView="0" workbookViewId="0" topLeftCell="A1">
      <selection activeCell="B15" sqref="B15"/>
    </sheetView>
  </sheetViews>
  <sheetFormatPr defaultColWidth="14.57421875" defaultRowHeight="15" customHeight="1"/>
  <cols>
    <col min="1" max="2" width="3.421875" style="1" customWidth="1"/>
    <col min="3" max="3" width="8.7109375" style="1" customWidth="1"/>
    <col min="4" max="4" width="12.8515625" style="1" customWidth="1"/>
    <col min="5" max="5" width="6.8515625" style="1" customWidth="1"/>
    <col min="6" max="6" width="5.7109375" style="1" customWidth="1"/>
    <col min="7" max="7" width="4.140625" style="1" customWidth="1"/>
    <col min="8" max="8" width="24.7109375" style="1" customWidth="1"/>
    <col min="9" max="9" width="7.00390625" style="76" customWidth="1"/>
    <col min="10" max="10" width="7.00390625" style="1" customWidth="1"/>
    <col min="11" max="11" width="7.00390625" style="75" customWidth="1"/>
    <col min="12" max="12" width="7.00390625" style="1" customWidth="1"/>
    <col min="13" max="13" width="7.00390625" style="5" customWidth="1"/>
    <col min="14" max="15" width="7.00390625" style="1" customWidth="1"/>
    <col min="16" max="16" width="12.00390625" style="1" customWidth="1"/>
    <col min="17" max="16384" width="14.57421875" style="1" customWidth="1"/>
  </cols>
  <sheetData>
    <row r="1" spans="1:16" s="14" customFormat="1" ht="15">
      <c r="A1" s="77"/>
      <c r="B1" s="77"/>
      <c r="C1" s="77"/>
      <c r="D1" s="77"/>
      <c r="E1" s="77"/>
      <c r="F1" s="77"/>
      <c r="G1" s="77"/>
      <c r="H1" s="78"/>
      <c r="I1" s="80" t="s">
        <v>0</v>
      </c>
      <c r="J1" s="80" t="s">
        <v>0</v>
      </c>
      <c r="K1" s="79" t="s">
        <v>1</v>
      </c>
      <c r="L1" s="79" t="s">
        <v>1</v>
      </c>
      <c r="M1" s="81" t="s">
        <v>2</v>
      </c>
      <c r="N1" s="81" t="s">
        <v>2</v>
      </c>
      <c r="O1" s="77" t="s">
        <v>3</v>
      </c>
      <c r="P1" s="77" t="s">
        <v>4</v>
      </c>
    </row>
    <row r="2" spans="1:16" s="14" customFormat="1" ht="65.25" customHeight="1">
      <c r="A2" s="82" t="s">
        <v>5</v>
      </c>
      <c r="B2" s="82" t="s">
        <v>6</v>
      </c>
      <c r="C2" s="82" t="s">
        <v>7</v>
      </c>
      <c r="D2" s="82" t="s">
        <v>8</v>
      </c>
      <c r="E2" s="82" t="s">
        <v>9</v>
      </c>
      <c r="F2" s="82" t="s">
        <v>10</v>
      </c>
      <c r="G2" s="82" t="s">
        <v>11</v>
      </c>
      <c r="H2" s="82" t="s">
        <v>12</v>
      </c>
      <c r="I2" s="85" t="s">
        <v>13</v>
      </c>
      <c r="J2" s="84" t="s">
        <v>14</v>
      </c>
      <c r="K2" s="83" t="s">
        <v>13</v>
      </c>
      <c r="L2" s="84" t="s">
        <v>14</v>
      </c>
      <c r="M2" s="86" t="s">
        <v>13</v>
      </c>
      <c r="N2" s="84" t="s">
        <v>15</v>
      </c>
      <c r="O2" s="84" t="s">
        <v>13</v>
      </c>
      <c r="P2" s="84" t="s">
        <v>13</v>
      </c>
    </row>
    <row r="3" spans="1:16" ht="15">
      <c r="A3" s="66">
        <v>11</v>
      </c>
      <c r="B3" s="7">
        <v>1</v>
      </c>
      <c r="C3" s="95" t="s">
        <v>81</v>
      </c>
      <c r="D3" s="95" t="s">
        <v>82</v>
      </c>
      <c r="E3" s="41">
        <v>12448</v>
      </c>
      <c r="F3" s="41">
        <v>2007</v>
      </c>
      <c r="G3" s="73" t="s">
        <v>69</v>
      </c>
      <c r="H3" s="73" t="s">
        <v>58</v>
      </c>
      <c r="I3" s="91">
        <v>180</v>
      </c>
      <c r="J3" s="41">
        <v>25</v>
      </c>
      <c r="K3" s="40">
        <v>180</v>
      </c>
      <c r="L3" s="41">
        <v>30</v>
      </c>
      <c r="M3" s="43">
        <f aca="true" t="shared" si="0" ref="M3:M14">(I3+K3)/10</f>
        <v>36</v>
      </c>
      <c r="N3" s="41">
        <f aca="true" t="shared" si="1" ref="N3:N14">(L3+J3)/2</f>
        <v>27.5</v>
      </c>
      <c r="O3" s="96">
        <v>24</v>
      </c>
      <c r="P3" s="41"/>
    </row>
    <row r="4" spans="1:16" ht="15">
      <c r="A4" s="1">
        <v>12</v>
      </c>
      <c r="B4" s="7">
        <v>2</v>
      </c>
      <c r="C4" s="95" t="s">
        <v>83</v>
      </c>
      <c r="D4" s="95" t="s">
        <v>84</v>
      </c>
      <c r="E4" s="41">
        <v>13748</v>
      </c>
      <c r="F4" s="41">
        <v>2007</v>
      </c>
      <c r="G4" s="73" t="s">
        <v>69</v>
      </c>
      <c r="H4" s="73" t="s">
        <v>63</v>
      </c>
      <c r="I4" s="91">
        <v>180</v>
      </c>
      <c r="J4" s="41">
        <v>25</v>
      </c>
      <c r="K4" s="40">
        <v>180</v>
      </c>
      <c r="L4" s="41">
        <v>30</v>
      </c>
      <c r="M4" s="43">
        <f t="shared" si="0"/>
        <v>36</v>
      </c>
      <c r="N4" s="41">
        <f t="shared" si="1"/>
        <v>27.5</v>
      </c>
      <c r="O4" s="96">
        <v>23</v>
      </c>
      <c r="P4" s="41"/>
    </row>
    <row r="5" spans="1:16" ht="15">
      <c r="A5" s="66">
        <v>1</v>
      </c>
      <c r="B5" s="29">
        <v>3</v>
      </c>
      <c r="C5" s="56" t="s">
        <v>85</v>
      </c>
      <c r="D5" s="77" t="s">
        <v>86</v>
      </c>
      <c r="E5" s="93">
        <v>14989</v>
      </c>
      <c r="F5" s="93">
        <v>2007</v>
      </c>
      <c r="G5" s="73" t="s">
        <v>69</v>
      </c>
      <c r="H5" s="93" t="s">
        <v>87</v>
      </c>
      <c r="I5" s="91">
        <v>160</v>
      </c>
      <c r="J5" s="93">
        <v>50</v>
      </c>
      <c r="K5" s="40">
        <v>130</v>
      </c>
      <c r="L5" s="93">
        <v>60</v>
      </c>
      <c r="M5" s="43">
        <f t="shared" si="0"/>
        <v>29</v>
      </c>
      <c r="N5" s="41">
        <f t="shared" si="1"/>
        <v>55</v>
      </c>
      <c r="O5" s="96">
        <v>14.5</v>
      </c>
      <c r="P5" s="97"/>
    </row>
    <row r="6" spans="1:16" ht="15">
      <c r="A6" s="66">
        <v>8</v>
      </c>
      <c r="B6" s="29">
        <v>4</v>
      </c>
      <c r="C6" s="73" t="s">
        <v>88</v>
      </c>
      <c r="D6" s="73" t="s">
        <v>89</v>
      </c>
      <c r="E6" s="41">
        <v>13777</v>
      </c>
      <c r="F6" s="41">
        <v>2008</v>
      </c>
      <c r="G6" s="73" t="s">
        <v>69</v>
      </c>
      <c r="H6" s="73" t="s">
        <v>63</v>
      </c>
      <c r="I6" s="91">
        <v>180</v>
      </c>
      <c r="J6" s="41">
        <v>25</v>
      </c>
      <c r="K6" s="40">
        <v>180</v>
      </c>
      <c r="L6" s="41">
        <v>30</v>
      </c>
      <c r="M6" s="43">
        <f t="shared" si="0"/>
        <v>36</v>
      </c>
      <c r="N6" s="41">
        <f t="shared" si="1"/>
        <v>27.5</v>
      </c>
      <c r="O6" s="96">
        <v>12</v>
      </c>
      <c r="P6" s="41"/>
    </row>
    <row r="7" spans="1:16" ht="15">
      <c r="A7" s="66">
        <v>2</v>
      </c>
      <c r="B7" s="29">
        <v>5</v>
      </c>
      <c r="C7" s="41" t="s">
        <v>90</v>
      </c>
      <c r="D7" s="93" t="s">
        <v>91</v>
      </c>
      <c r="E7" s="41">
        <v>15387</v>
      </c>
      <c r="F7" s="93">
        <v>2008</v>
      </c>
      <c r="G7" s="93" t="s">
        <v>69</v>
      </c>
      <c r="H7" s="93" t="s">
        <v>58</v>
      </c>
      <c r="I7" s="91">
        <v>145</v>
      </c>
      <c r="J7" s="93">
        <v>60</v>
      </c>
      <c r="K7" s="40">
        <v>125</v>
      </c>
      <c r="L7" s="93">
        <v>70</v>
      </c>
      <c r="M7" s="43">
        <f t="shared" si="0"/>
        <v>27</v>
      </c>
      <c r="N7" s="41">
        <f t="shared" si="1"/>
        <v>65</v>
      </c>
      <c r="O7" s="96">
        <v>12</v>
      </c>
      <c r="P7" s="93"/>
    </row>
    <row r="8" spans="1:16" ht="15">
      <c r="A8" s="66">
        <v>3</v>
      </c>
      <c r="B8" s="29">
        <v>6</v>
      </c>
      <c r="C8" s="41" t="s">
        <v>92</v>
      </c>
      <c r="D8" s="41" t="s">
        <v>93</v>
      </c>
      <c r="E8" s="41">
        <v>13751</v>
      </c>
      <c r="F8" s="41">
        <v>2008</v>
      </c>
      <c r="G8" s="73" t="s">
        <v>69</v>
      </c>
      <c r="H8" s="41" t="s">
        <v>32</v>
      </c>
      <c r="I8" s="91">
        <v>180</v>
      </c>
      <c r="J8" s="93">
        <v>25</v>
      </c>
      <c r="K8" s="40">
        <v>180</v>
      </c>
      <c r="L8" s="93">
        <v>30</v>
      </c>
      <c r="M8" s="43">
        <f t="shared" si="0"/>
        <v>36</v>
      </c>
      <c r="N8" s="41">
        <f t="shared" si="1"/>
        <v>27.5</v>
      </c>
      <c r="O8" s="96">
        <v>11.5</v>
      </c>
      <c r="P8" s="93"/>
    </row>
    <row r="9" spans="1:16" ht="15">
      <c r="A9" s="66">
        <v>7</v>
      </c>
      <c r="B9" s="7">
        <v>7</v>
      </c>
      <c r="C9" s="41" t="s">
        <v>94</v>
      </c>
      <c r="D9" s="41" t="s">
        <v>95</v>
      </c>
      <c r="E9" s="41">
        <v>13781</v>
      </c>
      <c r="F9" s="41">
        <v>2008</v>
      </c>
      <c r="G9" s="41" t="s">
        <v>69</v>
      </c>
      <c r="H9" s="41" t="s">
        <v>55</v>
      </c>
      <c r="I9" s="91">
        <v>75</v>
      </c>
      <c r="J9" s="41">
        <v>115</v>
      </c>
      <c r="K9" s="40">
        <v>180</v>
      </c>
      <c r="L9" s="41">
        <v>30</v>
      </c>
      <c r="M9" s="43">
        <f t="shared" si="0"/>
        <v>25.5</v>
      </c>
      <c r="N9" s="41">
        <f t="shared" si="1"/>
        <v>72.5</v>
      </c>
      <c r="O9" s="41"/>
      <c r="P9" s="41"/>
    </row>
    <row r="10" spans="1:16" ht="15">
      <c r="A10" s="66">
        <v>9</v>
      </c>
      <c r="B10" s="7">
        <v>8</v>
      </c>
      <c r="C10" s="73" t="s">
        <v>96</v>
      </c>
      <c r="D10" s="73" t="s">
        <v>97</v>
      </c>
      <c r="E10" s="41">
        <v>15082</v>
      </c>
      <c r="F10" s="41">
        <v>2007</v>
      </c>
      <c r="G10" s="73" t="s">
        <v>69</v>
      </c>
      <c r="H10" s="73" t="s">
        <v>63</v>
      </c>
      <c r="I10" s="91">
        <v>105</v>
      </c>
      <c r="J10" s="41">
        <v>85</v>
      </c>
      <c r="K10" s="40">
        <v>105</v>
      </c>
      <c r="L10" s="41">
        <v>80</v>
      </c>
      <c r="M10" s="43">
        <f t="shared" si="0"/>
        <v>21</v>
      </c>
      <c r="N10" s="41">
        <f t="shared" si="1"/>
        <v>82.5</v>
      </c>
      <c r="O10" s="41"/>
      <c r="P10" s="41"/>
    </row>
    <row r="11" spans="1:16" ht="15">
      <c r="A11" s="66">
        <v>10</v>
      </c>
      <c r="B11" s="7">
        <v>9</v>
      </c>
      <c r="C11" s="73" t="s">
        <v>98</v>
      </c>
      <c r="D11" s="73" t="s">
        <v>99</v>
      </c>
      <c r="E11" s="41">
        <v>15364</v>
      </c>
      <c r="F11" s="41">
        <v>2008</v>
      </c>
      <c r="G11" s="73" t="s">
        <v>69</v>
      </c>
      <c r="H11" s="73" t="s">
        <v>100</v>
      </c>
      <c r="I11" s="91">
        <v>105</v>
      </c>
      <c r="J11" s="41">
        <v>85</v>
      </c>
      <c r="K11" s="40">
        <v>85</v>
      </c>
      <c r="L11" s="41">
        <v>90</v>
      </c>
      <c r="M11" s="43">
        <f t="shared" si="0"/>
        <v>19</v>
      </c>
      <c r="N11" s="41">
        <f t="shared" si="1"/>
        <v>87.5</v>
      </c>
      <c r="O11" s="41"/>
      <c r="P11" s="41"/>
    </row>
    <row r="12" spans="1:16" ht="15">
      <c r="A12" s="66">
        <v>4</v>
      </c>
      <c r="B12" s="7">
        <v>10</v>
      </c>
      <c r="C12" s="98" t="s">
        <v>101</v>
      </c>
      <c r="D12" s="98" t="s">
        <v>102</v>
      </c>
      <c r="E12" s="41">
        <v>14074</v>
      </c>
      <c r="F12" s="98">
        <v>2008</v>
      </c>
      <c r="G12" s="73" t="s">
        <v>69</v>
      </c>
      <c r="H12" s="92" t="s">
        <v>35</v>
      </c>
      <c r="I12" s="91">
        <v>105</v>
      </c>
      <c r="J12" s="93">
        <v>85</v>
      </c>
      <c r="K12" s="40">
        <v>75</v>
      </c>
      <c r="L12" s="93">
        <v>105</v>
      </c>
      <c r="M12" s="43">
        <f t="shared" si="0"/>
        <v>18</v>
      </c>
      <c r="N12" s="41">
        <f t="shared" si="1"/>
        <v>95</v>
      </c>
      <c r="O12" s="93"/>
      <c r="P12" s="93"/>
    </row>
    <row r="13" spans="1:16" ht="15">
      <c r="A13" s="66">
        <v>5</v>
      </c>
      <c r="B13" s="7">
        <v>11</v>
      </c>
      <c r="C13" s="98" t="s">
        <v>103</v>
      </c>
      <c r="D13" s="98" t="s">
        <v>104</v>
      </c>
      <c r="E13" s="41">
        <v>15458</v>
      </c>
      <c r="F13" s="98">
        <v>2007</v>
      </c>
      <c r="G13" s="73" t="s">
        <v>69</v>
      </c>
      <c r="H13" s="92" t="s">
        <v>35</v>
      </c>
      <c r="I13" s="91">
        <v>105</v>
      </c>
      <c r="J13" s="41">
        <v>85</v>
      </c>
      <c r="K13" s="40">
        <v>70</v>
      </c>
      <c r="L13" s="41">
        <v>120</v>
      </c>
      <c r="M13" s="43">
        <f t="shared" si="0"/>
        <v>17.5</v>
      </c>
      <c r="N13" s="41">
        <f t="shared" si="1"/>
        <v>102.5</v>
      </c>
      <c r="O13" s="41"/>
      <c r="P13" s="41"/>
    </row>
    <row r="14" spans="1:16" ht="15">
      <c r="A14" s="66">
        <v>6</v>
      </c>
      <c r="B14" s="7">
        <v>12</v>
      </c>
      <c r="C14" s="98" t="s">
        <v>105</v>
      </c>
      <c r="D14" s="98" t="s">
        <v>106</v>
      </c>
      <c r="E14" s="41" t="s">
        <v>107</v>
      </c>
      <c r="F14" s="98">
        <v>2008</v>
      </c>
      <c r="G14" s="41" t="s">
        <v>69</v>
      </c>
      <c r="H14" s="41" t="s">
        <v>55</v>
      </c>
      <c r="I14" s="91">
        <v>75</v>
      </c>
      <c r="J14" s="41">
        <v>115</v>
      </c>
      <c r="K14" s="40">
        <v>75</v>
      </c>
      <c r="L14" s="41">
        <v>105</v>
      </c>
      <c r="M14" s="43">
        <f t="shared" si="0"/>
        <v>15</v>
      </c>
      <c r="N14" s="41">
        <f t="shared" si="1"/>
        <v>110</v>
      </c>
      <c r="O14" s="41"/>
      <c r="P14" s="41"/>
    </row>
    <row r="15" spans="1:16" ht="15">
      <c r="A15"/>
      <c r="B15" s="7"/>
      <c r="C15" s="68"/>
      <c r="D15" s="68"/>
      <c r="E15" s="68"/>
      <c r="F15" s="68"/>
      <c r="G15" s="68"/>
      <c r="H15" s="68"/>
      <c r="I15" s="91"/>
      <c r="J15" s="41"/>
      <c r="K15" s="40"/>
      <c r="L15" s="41"/>
      <c r="M15" s="43"/>
      <c r="N15" s="41"/>
      <c r="O15" s="41"/>
      <c r="P15" s="41"/>
    </row>
    <row r="16" spans="1:16" ht="15">
      <c r="A16"/>
      <c r="C16" s="68"/>
      <c r="D16" s="68"/>
      <c r="E16" s="68"/>
      <c r="F16" s="68"/>
      <c r="G16" s="68"/>
      <c r="H16" s="68"/>
      <c r="I16" s="91"/>
      <c r="J16" s="41"/>
      <c r="K16" s="40"/>
      <c r="L16" s="41"/>
      <c r="M16" s="43"/>
      <c r="N16" s="41"/>
      <c r="O16" s="41"/>
      <c r="P16" s="41"/>
    </row>
    <row r="17" spans="1:16" ht="15">
      <c r="A17"/>
      <c r="C17" s="68"/>
      <c r="D17" s="68"/>
      <c r="E17" s="68"/>
      <c r="F17" s="68"/>
      <c r="G17" s="68"/>
      <c r="H17" s="68"/>
      <c r="I17" s="91"/>
      <c r="J17" s="41"/>
      <c r="K17" s="40"/>
      <c r="L17" s="41"/>
      <c r="M17" s="43"/>
      <c r="N17" s="41"/>
      <c r="O17" s="41"/>
      <c r="P17" s="41"/>
    </row>
    <row r="18" spans="1:16" ht="15">
      <c r="A18" s="68"/>
      <c r="C18" s="68"/>
      <c r="D18" s="68"/>
      <c r="E18" s="68"/>
      <c r="F18" s="68"/>
      <c r="G18" s="68"/>
      <c r="H18" s="68"/>
      <c r="I18" s="91"/>
      <c r="J18" s="41"/>
      <c r="K18" s="40"/>
      <c r="L18" s="41"/>
      <c r="M18" s="43"/>
      <c r="N18" s="41"/>
      <c r="O18" s="41"/>
      <c r="P18" s="41"/>
    </row>
    <row r="19" spans="3:16" ht="15">
      <c r="C19" s="98"/>
      <c r="D19" s="98"/>
      <c r="E19" s="41"/>
      <c r="F19" s="98"/>
      <c r="G19" s="73"/>
      <c r="H19" s="92"/>
      <c r="I19" s="91"/>
      <c r="J19" s="41"/>
      <c r="K19" s="40"/>
      <c r="L19" s="41"/>
      <c r="M19" s="43"/>
      <c r="N19" s="41"/>
      <c r="O19" s="41"/>
      <c r="P19" s="41"/>
    </row>
    <row r="20" spans="3:16" ht="15">
      <c r="C20" s="98"/>
      <c r="D20" s="98"/>
      <c r="E20" s="41"/>
      <c r="F20" s="98"/>
      <c r="G20" s="73"/>
      <c r="H20" s="92"/>
      <c r="I20" s="91"/>
      <c r="J20" s="41"/>
      <c r="K20" s="40"/>
      <c r="L20" s="41"/>
      <c r="M20" s="43"/>
      <c r="N20" s="41"/>
      <c r="O20" s="41"/>
      <c r="P20" s="41"/>
    </row>
    <row r="21" spans="3:16" ht="15.75" customHeight="1">
      <c r="C21" s="98"/>
      <c r="D21" s="98"/>
      <c r="E21" s="41"/>
      <c r="F21" s="98"/>
      <c r="G21" s="73"/>
      <c r="H21" s="41"/>
      <c r="I21" s="91"/>
      <c r="J21" s="41"/>
      <c r="K21" s="40"/>
      <c r="L21" s="41"/>
      <c r="M21" s="43"/>
      <c r="N21" s="41"/>
      <c r="O21" s="41"/>
      <c r="P21" s="41"/>
    </row>
    <row r="22" spans="3:16" ht="15.75" customHeight="1">
      <c r="C22" s="41"/>
      <c r="D22" s="41"/>
      <c r="E22" s="41"/>
      <c r="F22" s="41"/>
      <c r="G22" s="73"/>
      <c r="H22" s="41"/>
      <c r="I22" s="91"/>
      <c r="J22" s="41"/>
      <c r="K22" s="40"/>
      <c r="L22" s="41"/>
      <c r="M22" s="43"/>
      <c r="N22" s="41"/>
      <c r="O22" s="41"/>
      <c r="P22" s="41"/>
    </row>
    <row r="23" spans="3:16" ht="15.75" customHeight="1">
      <c r="C23" s="73"/>
      <c r="D23" s="73"/>
      <c r="E23" s="41"/>
      <c r="F23" s="41"/>
      <c r="G23" s="73"/>
      <c r="H23" s="73"/>
      <c r="I23" s="91"/>
      <c r="J23" s="41"/>
      <c r="K23" s="40"/>
      <c r="L23" s="41"/>
      <c r="M23" s="43"/>
      <c r="N23" s="41"/>
      <c r="O23" s="41"/>
      <c r="P23" s="41"/>
    </row>
    <row r="24" spans="3:16" ht="15.75" customHeight="1">
      <c r="C24" s="73"/>
      <c r="D24" s="73"/>
      <c r="E24" s="41"/>
      <c r="F24" s="41"/>
      <c r="G24" s="41"/>
      <c r="H24" s="73"/>
      <c r="I24" s="91"/>
      <c r="J24" s="41"/>
      <c r="K24" s="40"/>
      <c r="L24" s="41"/>
      <c r="M24" s="43"/>
      <c r="N24" s="41"/>
      <c r="O24" s="41"/>
      <c r="P24" s="41"/>
    </row>
    <row r="25" spans="3:16" ht="15.75" customHeight="1">
      <c r="C25" s="73"/>
      <c r="D25" s="73"/>
      <c r="E25" s="41"/>
      <c r="F25" s="41"/>
      <c r="G25" s="41"/>
      <c r="H25" s="73"/>
      <c r="I25" s="91"/>
      <c r="J25" s="41"/>
      <c r="K25" s="40"/>
      <c r="L25" s="41"/>
      <c r="M25" s="43"/>
      <c r="N25" s="41"/>
      <c r="O25" s="41"/>
      <c r="P25" s="41"/>
    </row>
    <row r="26" spans="3:16" ht="15.75" customHeight="1">
      <c r="C26" s="73"/>
      <c r="D26" s="73"/>
      <c r="E26" s="41"/>
      <c r="F26" s="41"/>
      <c r="G26" s="73"/>
      <c r="H26" s="73"/>
      <c r="I26" s="91"/>
      <c r="J26" s="41"/>
      <c r="K26" s="40"/>
      <c r="L26" s="41"/>
      <c r="M26" s="43"/>
      <c r="N26" s="41"/>
      <c r="O26" s="41"/>
      <c r="P26" s="41"/>
    </row>
    <row r="27" spans="3:8" ht="15.75" customHeight="1">
      <c r="C27" s="73"/>
      <c r="D27" s="73"/>
      <c r="E27" s="41"/>
      <c r="F27" s="41"/>
      <c r="G27" s="73"/>
      <c r="H27" s="73"/>
    </row>
    <row r="28" spans="7:8" ht="15.75" customHeight="1">
      <c r="G28" s="73"/>
      <c r="H28" s="48"/>
    </row>
    <row r="29" spans="7:8" ht="15.75" customHeight="1">
      <c r="G29" s="73"/>
      <c r="H29" s="48"/>
    </row>
    <row r="30" spans="7:8" ht="15.75" customHeight="1">
      <c r="G30" s="73"/>
      <c r="H30" s="48"/>
    </row>
    <row r="31" spans="7:8" ht="15.75" customHeight="1">
      <c r="G31" s="73"/>
      <c r="H31" s="48"/>
    </row>
    <row r="32" spans="7:8" ht="15.75" customHeight="1">
      <c r="G32" s="73"/>
      <c r="H32" s="48"/>
    </row>
    <row r="33" spans="7:8" ht="15.75" customHeight="1">
      <c r="G33" s="41"/>
      <c r="H33" s="48"/>
    </row>
    <row r="34" spans="7:8" ht="15.75" customHeight="1">
      <c r="G34" s="41"/>
      <c r="H34" s="48"/>
    </row>
    <row r="35" spans="7:8" ht="15.75" customHeight="1">
      <c r="G35" s="73"/>
      <c r="H35" s="48"/>
    </row>
    <row r="36" ht="15.75" customHeight="1">
      <c r="G36" s="73"/>
    </row>
    <row r="37" spans="2:7" ht="15.75" customHeight="1">
      <c r="B37" s="49"/>
      <c r="G37" s="41"/>
    </row>
    <row r="38" spans="2:8" ht="15.75" customHeight="1">
      <c r="B38" s="49"/>
      <c r="C38" s="94"/>
      <c r="D38" s="94"/>
      <c r="E38" s="93"/>
      <c r="F38" s="93"/>
      <c r="G38" s="41"/>
      <c r="H38" s="94"/>
    </row>
    <row r="39" spans="2:8" ht="15.75" customHeight="1">
      <c r="B39" s="49"/>
      <c r="C39" s="93"/>
      <c r="D39" s="93"/>
      <c r="E39" s="93"/>
      <c r="F39" s="93"/>
      <c r="G39" s="73"/>
      <c r="H39" s="93"/>
    </row>
    <row r="40" spans="2:8" ht="15.75" customHeight="1">
      <c r="B40" s="49"/>
      <c r="C40" s="93"/>
      <c r="D40" s="93"/>
      <c r="E40" s="93"/>
      <c r="F40" s="93"/>
      <c r="G40" s="93"/>
      <c r="H40" s="93"/>
    </row>
    <row r="41" ht="15.75" customHeight="1">
      <c r="B41" s="49"/>
    </row>
    <row r="42" spans="2:8" ht="15.75" customHeight="1">
      <c r="B42" s="49"/>
      <c r="C42" s="93"/>
      <c r="D42" s="93"/>
      <c r="E42" s="93"/>
      <c r="F42" s="93"/>
      <c r="G42" s="93"/>
      <c r="H42" s="93"/>
    </row>
    <row r="43" spans="2:8" ht="15.75" customHeight="1">
      <c r="B43" s="49"/>
      <c r="C43" s="94"/>
      <c r="D43" s="94"/>
      <c r="E43" s="93"/>
      <c r="F43" s="93"/>
      <c r="G43" s="94"/>
      <c r="H43" s="94"/>
    </row>
    <row r="44" spans="2:8" ht="15.75" customHeight="1">
      <c r="B44" s="49"/>
      <c r="C44" s="94"/>
      <c r="D44" s="94"/>
      <c r="E44" s="93"/>
      <c r="F44" s="93"/>
      <c r="G44" s="94"/>
      <c r="H44" s="94"/>
    </row>
    <row r="45" spans="2:8" ht="15.75" customHeight="1">
      <c r="B45" s="49"/>
      <c r="H45" s="48"/>
    </row>
    <row r="46" spans="2:8" ht="15.75" customHeight="1">
      <c r="B46" s="49"/>
      <c r="H46" s="48"/>
    </row>
    <row r="47" spans="2:8" ht="15.75" customHeight="1">
      <c r="B47" s="49"/>
      <c r="H47" s="48"/>
    </row>
    <row r="48" spans="2:8" ht="15.75" customHeight="1">
      <c r="B48" s="49"/>
      <c r="H48" s="48"/>
    </row>
    <row r="49" spans="2:8" ht="15.75" customHeight="1">
      <c r="B49" s="49"/>
      <c r="H49" s="48"/>
    </row>
    <row r="50" spans="2:8" ht="15.75" customHeight="1">
      <c r="B50" s="49"/>
      <c r="H50" s="48"/>
    </row>
    <row r="51" spans="2:8" ht="15.75" customHeight="1">
      <c r="B51" s="49"/>
      <c r="H51" s="48"/>
    </row>
    <row r="52" spans="2:8" ht="15.75" customHeight="1">
      <c r="B52" s="49"/>
      <c r="H52" s="48"/>
    </row>
    <row r="53" spans="2:8" ht="15.75" customHeight="1">
      <c r="B53" s="49"/>
      <c r="H53" s="48"/>
    </row>
    <row r="54" spans="2:8" ht="15.75" customHeight="1">
      <c r="B54" s="49"/>
      <c r="H54" s="48"/>
    </row>
    <row r="55" spans="2:8" ht="15.75" customHeight="1">
      <c r="B55" s="49"/>
      <c r="H55" s="48"/>
    </row>
    <row r="56" spans="2:8" ht="15.75" customHeight="1">
      <c r="B56" s="49"/>
      <c r="H56" s="48"/>
    </row>
    <row r="57" spans="2:8" ht="15.75" customHeight="1">
      <c r="B57" s="49"/>
      <c r="H57" s="48"/>
    </row>
    <row r="58" spans="2:8" ht="15.75" customHeight="1">
      <c r="B58" s="49"/>
      <c r="H58" s="48"/>
    </row>
    <row r="59" spans="2:8" ht="15.75" customHeight="1">
      <c r="B59" s="49"/>
      <c r="H59" s="48"/>
    </row>
    <row r="60" spans="2:8" ht="15.75" customHeight="1">
      <c r="B60" s="49"/>
      <c r="H60" s="48"/>
    </row>
    <row r="61" spans="2:8" ht="15.75" customHeight="1">
      <c r="B61" s="49"/>
      <c r="H61" s="48"/>
    </row>
    <row r="62" spans="2:8" ht="15.75" customHeight="1">
      <c r="B62" s="49"/>
      <c r="H62" s="48"/>
    </row>
    <row r="63" spans="2:8" ht="15.75" customHeight="1">
      <c r="B63" s="49"/>
      <c r="H63" s="48"/>
    </row>
    <row r="64" spans="2:8" ht="15.75" customHeight="1">
      <c r="B64" s="49"/>
      <c r="H64" s="48"/>
    </row>
    <row r="65" spans="2:8" ht="15.75" customHeight="1">
      <c r="B65" s="49"/>
      <c r="H65" s="48"/>
    </row>
    <row r="66" spans="2:8" ht="15.75" customHeight="1">
      <c r="B66" s="49"/>
      <c r="H66" s="48"/>
    </row>
    <row r="67" spans="2:8" ht="15.75" customHeight="1">
      <c r="B67" s="49"/>
      <c r="H67" s="48"/>
    </row>
    <row r="68" spans="2:8" ht="15.75" customHeight="1">
      <c r="B68" s="49"/>
      <c r="H68" s="48"/>
    </row>
    <row r="69" spans="2:8" ht="15.75" customHeight="1">
      <c r="B69" s="49"/>
      <c r="H69" s="48"/>
    </row>
    <row r="70" spans="2:8" ht="15.75" customHeight="1">
      <c r="B70" s="49"/>
      <c r="H70" s="48"/>
    </row>
    <row r="71" spans="2:8" ht="15.75" customHeight="1">
      <c r="B71" s="49"/>
      <c r="H71" s="48"/>
    </row>
    <row r="72" spans="2:8" ht="15.75" customHeight="1">
      <c r="B72" s="49"/>
      <c r="H72" s="48"/>
    </row>
    <row r="73" spans="2:8" ht="15.75" customHeight="1">
      <c r="B73" s="49"/>
      <c r="H73" s="48"/>
    </row>
    <row r="74" spans="2:8" ht="15.75" customHeight="1">
      <c r="B74" s="49"/>
      <c r="H74" s="48"/>
    </row>
    <row r="75" spans="2:8" ht="15.75" customHeight="1">
      <c r="B75" s="49"/>
      <c r="H75" s="48"/>
    </row>
    <row r="76" spans="2:8" ht="15.75" customHeight="1">
      <c r="B76" s="49"/>
      <c r="H76" s="48"/>
    </row>
    <row r="77" spans="2:8" ht="15.75" customHeight="1">
      <c r="B77" s="49"/>
      <c r="H77" s="48"/>
    </row>
    <row r="78" spans="2:8" ht="15.75" customHeight="1">
      <c r="B78" s="49"/>
      <c r="H78" s="48"/>
    </row>
    <row r="79" spans="2:8" ht="15.75" customHeight="1">
      <c r="B79" s="49"/>
      <c r="H79" s="48"/>
    </row>
    <row r="80" spans="2:8" ht="15.75" customHeight="1">
      <c r="B80" s="49"/>
      <c r="H80" s="48"/>
    </row>
    <row r="81" spans="2:8" ht="15.75" customHeight="1">
      <c r="B81" s="49"/>
      <c r="H81" s="48"/>
    </row>
    <row r="82" spans="2:8" ht="15.75" customHeight="1">
      <c r="B82" s="49"/>
      <c r="H82" s="48"/>
    </row>
    <row r="83" spans="2:8" ht="15.75" customHeight="1">
      <c r="B83" s="49"/>
      <c r="H83" s="48"/>
    </row>
    <row r="84" spans="2:8" ht="15.75" customHeight="1">
      <c r="B84" s="49"/>
      <c r="H84" s="48"/>
    </row>
    <row r="85" spans="2:8" ht="15.75" customHeight="1">
      <c r="B85" s="49"/>
      <c r="H85" s="48"/>
    </row>
    <row r="86" spans="2:8" ht="15.75" customHeight="1">
      <c r="B86" s="49"/>
      <c r="H86" s="48"/>
    </row>
    <row r="87" spans="2:8" ht="15.75" customHeight="1">
      <c r="B87" s="49"/>
      <c r="H87" s="48"/>
    </row>
    <row r="88" spans="2:8" ht="15.75" customHeight="1">
      <c r="B88" s="49"/>
      <c r="H88" s="48"/>
    </row>
    <row r="89" spans="2:8" ht="15.75" customHeight="1">
      <c r="B89" s="49"/>
      <c r="H89" s="48"/>
    </row>
    <row r="90" spans="2:8" ht="15.75" customHeight="1">
      <c r="B90" s="49"/>
      <c r="H90" s="48"/>
    </row>
    <row r="91" spans="2:8" ht="15.75" customHeight="1">
      <c r="B91" s="49"/>
      <c r="H91" s="48"/>
    </row>
    <row r="92" spans="2:8" ht="15.75" customHeight="1">
      <c r="B92" s="49"/>
      <c r="H92" s="48"/>
    </row>
    <row r="93" spans="2:8" ht="15.75" customHeight="1">
      <c r="B93" s="49"/>
      <c r="H93" s="48"/>
    </row>
    <row r="94" spans="2:8" ht="15.75" customHeight="1">
      <c r="B94" s="49"/>
      <c r="H94" s="48"/>
    </row>
    <row r="95" spans="2:8" ht="15.75" customHeight="1">
      <c r="B95" s="49"/>
      <c r="H95" s="48"/>
    </row>
    <row r="96" spans="2:8" ht="15.75" customHeight="1">
      <c r="B96" s="49"/>
      <c r="H96" s="48"/>
    </row>
    <row r="97" spans="2:8" ht="15.75" customHeight="1">
      <c r="B97" s="49"/>
      <c r="H97" s="48"/>
    </row>
    <row r="98" spans="2:8" ht="15.75" customHeight="1">
      <c r="B98" s="49"/>
      <c r="H98" s="48"/>
    </row>
    <row r="99" spans="2:8" ht="15.75" customHeight="1">
      <c r="B99" s="49"/>
      <c r="H99" s="48"/>
    </row>
    <row r="100" spans="2:8" ht="15.75" customHeight="1">
      <c r="B100" s="49"/>
      <c r="H100" s="48"/>
    </row>
    <row r="101" spans="2:8" ht="15.75" customHeight="1">
      <c r="B101" s="49"/>
      <c r="H101" s="48"/>
    </row>
    <row r="102" spans="2:8" ht="15.75" customHeight="1">
      <c r="B102" s="49"/>
      <c r="H102" s="48"/>
    </row>
    <row r="103" spans="2:8" ht="15.75" customHeight="1">
      <c r="B103" s="49"/>
      <c r="H103" s="48"/>
    </row>
    <row r="104" spans="2:8" ht="15.75" customHeight="1">
      <c r="B104" s="49"/>
      <c r="H104" s="48"/>
    </row>
    <row r="105" spans="2:8" ht="15.75" customHeight="1">
      <c r="B105" s="49"/>
      <c r="H105" s="48"/>
    </row>
    <row r="106" spans="2:8" ht="15.75" customHeight="1">
      <c r="B106" s="49"/>
      <c r="H106" s="48"/>
    </row>
    <row r="107" spans="2:8" ht="15.75" customHeight="1">
      <c r="B107" s="49"/>
      <c r="H107" s="48"/>
    </row>
    <row r="108" spans="2:8" ht="15.75" customHeight="1">
      <c r="B108" s="49"/>
      <c r="H108" s="48"/>
    </row>
    <row r="109" spans="2:8" ht="15.75" customHeight="1">
      <c r="B109" s="49"/>
      <c r="H109" s="48"/>
    </row>
    <row r="110" spans="2:8" ht="15.75" customHeight="1">
      <c r="B110" s="49"/>
      <c r="H110" s="48"/>
    </row>
    <row r="111" spans="2:8" ht="15.75" customHeight="1">
      <c r="B111" s="49"/>
      <c r="H111" s="48"/>
    </row>
    <row r="112" spans="2:8" ht="15.75" customHeight="1">
      <c r="B112" s="49"/>
      <c r="H112" s="48"/>
    </row>
    <row r="113" spans="2:8" ht="15.75" customHeight="1">
      <c r="B113" s="49"/>
      <c r="H113" s="48"/>
    </row>
    <row r="114" spans="2:8" ht="15.75" customHeight="1">
      <c r="B114" s="49"/>
      <c r="H114" s="48"/>
    </row>
    <row r="115" spans="2:8" ht="15.75" customHeight="1">
      <c r="B115" s="49"/>
      <c r="H115" s="48"/>
    </row>
    <row r="116" spans="2:8" ht="15.75" customHeight="1">
      <c r="B116" s="49"/>
      <c r="H116" s="48"/>
    </row>
    <row r="117" spans="2:8" ht="15.75" customHeight="1">
      <c r="B117" s="49"/>
      <c r="H117" s="48"/>
    </row>
    <row r="118" spans="2:8" ht="15.75" customHeight="1">
      <c r="B118" s="49"/>
      <c r="H118" s="48"/>
    </row>
    <row r="119" spans="2:8" ht="15.75" customHeight="1">
      <c r="B119" s="49"/>
      <c r="H119" s="48"/>
    </row>
    <row r="120" spans="2:8" ht="15.75" customHeight="1">
      <c r="B120" s="49"/>
      <c r="H120" s="48"/>
    </row>
    <row r="121" spans="2:8" ht="15.75" customHeight="1">
      <c r="B121" s="49"/>
      <c r="H121" s="48"/>
    </row>
    <row r="122" spans="2:8" ht="15.75" customHeight="1">
      <c r="B122" s="49"/>
      <c r="H122" s="48"/>
    </row>
    <row r="123" spans="2:8" ht="15.75" customHeight="1">
      <c r="B123" s="49"/>
      <c r="H123" s="48"/>
    </row>
    <row r="124" spans="2:8" ht="15.75" customHeight="1">
      <c r="B124" s="49"/>
      <c r="H124" s="48"/>
    </row>
    <row r="125" spans="2:8" ht="15.75" customHeight="1">
      <c r="B125" s="49"/>
      <c r="H125" s="48"/>
    </row>
    <row r="126" spans="2:8" ht="15.75" customHeight="1">
      <c r="B126" s="49"/>
      <c r="H126" s="48"/>
    </row>
    <row r="127" spans="2:8" ht="15.75" customHeight="1">
      <c r="B127" s="49"/>
      <c r="H127" s="48"/>
    </row>
    <row r="128" spans="2:8" ht="15.75" customHeight="1">
      <c r="B128" s="49"/>
      <c r="H128" s="48"/>
    </row>
    <row r="129" spans="2:8" ht="15.75" customHeight="1">
      <c r="B129" s="49"/>
      <c r="H129" s="48"/>
    </row>
    <row r="130" spans="2:8" ht="15.75" customHeight="1">
      <c r="B130" s="49"/>
      <c r="H130" s="48"/>
    </row>
    <row r="131" spans="2:8" ht="15.75" customHeight="1">
      <c r="B131" s="49"/>
      <c r="H131" s="48"/>
    </row>
    <row r="132" spans="2:8" ht="15.75" customHeight="1">
      <c r="B132" s="49"/>
      <c r="H132" s="48"/>
    </row>
    <row r="133" spans="2:8" ht="15.75" customHeight="1">
      <c r="B133" s="49"/>
      <c r="H133" s="48"/>
    </row>
    <row r="134" spans="2:8" ht="15.75" customHeight="1">
      <c r="B134" s="49"/>
      <c r="H134" s="48"/>
    </row>
    <row r="135" spans="2:8" ht="15.75" customHeight="1">
      <c r="B135" s="49"/>
      <c r="H135" s="48"/>
    </row>
    <row r="136" spans="2:8" ht="15.75" customHeight="1">
      <c r="B136" s="49"/>
      <c r="H136" s="48"/>
    </row>
    <row r="137" spans="2:8" ht="15.75" customHeight="1">
      <c r="B137" s="49"/>
      <c r="H137" s="48"/>
    </row>
    <row r="138" spans="2:8" ht="15.75" customHeight="1">
      <c r="B138" s="49"/>
      <c r="H138" s="48"/>
    </row>
    <row r="139" spans="2:8" ht="15.75" customHeight="1">
      <c r="B139" s="49"/>
      <c r="H139" s="48"/>
    </row>
    <row r="140" spans="2:8" ht="15.75" customHeight="1">
      <c r="B140" s="49"/>
      <c r="H140" s="48"/>
    </row>
    <row r="141" spans="2:8" ht="15.75" customHeight="1">
      <c r="B141" s="49"/>
      <c r="H141" s="48"/>
    </row>
    <row r="142" spans="2:8" ht="15.75" customHeight="1">
      <c r="B142" s="49"/>
      <c r="H142" s="48"/>
    </row>
    <row r="143" spans="2:8" ht="15.75" customHeight="1">
      <c r="B143" s="49"/>
      <c r="H143" s="48"/>
    </row>
    <row r="144" spans="2:8" ht="15.75" customHeight="1">
      <c r="B144" s="49"/>
      <c r="H144" s="48"/>
    </row>
    <row r="145" spans="2:8" ht="15.75" customHeight="1">
      <c r="B145" s="49"/>
      <c r="H145" s="48"/>
    </row>
    <row r="146" spans="2:8" ht="15.75" customHeight="1">
      <c r="B146" s="49"/>
      <c r="H146" s="48"/>
    </row>
    <row r="147" spans="2:8" ht="15.75" customHeight="1">
      <c r="B147" s="49"/>
      <c r="H147" s="48"/>
    </row>
    <row r="148" spans="2:8" ht="15.75" customHeight="1">
      <c r="B148" s="49"/>
      <c r="H148" s="48"/>
    </row>
    <row r="149" spans="2:8" ht="15.75" customHeight="1">
      <c r="B149" s="49"/>
      <c r="H149" s="48"/>
    </row>
    <row r="150" spans="2:8" ht="15.75" customHeight="1">
      <c r="B150" s="49"/>
      <c r="H150" s="48"/>
    </row>
    <row r="151" spans="2:8" ht="15.75" customHeight="1">
      <c r="B151" s="49"/>
      <c r="H151" s="48"/>
    </row>
    <row r="152" spans="2:8" ht="15.75" customHeight="1">
      <c r="B152" s="49"/>
      <c r="H152" s="48"/>
    </row>
    <row r="153" spans="2:8" ht="15.75" customHeight="1">
      <c r="B153" s="49"/>
      <c r="H153" s="48"/>
    </row>
    <row r="154" spans="2:8" ht="15.75" customHeight="1">
      <c r="B154" s="49"/>
      <c r="H154" s="48"/>
    </row>
    <row r="155" spans="2:8" ht="15.75" customHeight="1">
      <c r="B155" s="49"/>
      <c r="H155" s="48"/>
    </row>
    <row r="156" spans="2:8" ht="15.75" customHeight="1">
      <c r="B156" s="49"/>
      <c r="H156" s="48"/>
    </row>
    <row r="157" spans="2:8" ht="15.75" customHeight="1">
      <c r="B157" s="49"/>
      <c r="H157" s="48"/>
    </row>
    <row r="158" spans="2:8" ht="15.75" customHeight="1">
      <c r="B158" s="49"/>
      <c r="H158" s="48"/>
    </row>
    <row r="159" spans="2:8" ht="15.75" customHeight="1">
      <c r="B159" s="49"/>
      <c r="H159" s="48"/>
    </row>
    <row r="160" spans="2:8" ht="15.75" customHeight="1">
      <c r="B160" s="49"/>
      <c r="H160" s="48"/>
    </row>
    <row r="161" spans="2:8" ht="15.75" customHeight="1">
      <c r="B161" s="49"/>
      <c r="H161" s="48"/>
    </row>
    <row r="162" spans="2:8" ht="15.75" customHeight="1">
      <c r="B162" s="49"/>
      <c r="H162" s="48"/>
    </row>
    <row r="163" spans="2:8" ht="15.75" customHeight="1">
      <c r="B163" s="49"/>
      <c r="H163" s="48"/>
    </row>
    <row r="164" spans="2:8" ht="15.75" customHeight="1">
      <c r="B164" s="49"/>
      <c r="H164" s="48"/>
    </row>
    <row r="165" spans="2:8" ht="15.75" customHeight="1">
      <c r="B165" s="49"/>
      <c r="H165" s="48"/>
    </row>
    <row r="166" spans="2:8" ht="15.75" customHeight="1">
      <c r="B166" s="49"/>
      <c r="H166" s="48"/>
    </row>
    <row r="167" spans="2:8" ht="15.75" customHeight="1">
      <c r="B167" s="49"/>
      <c r="H167" s="48"/>
    </row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P174"/>
  <sheetViews>
    <sheetView zoomScale="130" zoomScaleNormal="130" zoomScalePageLayoutView="0" workbookViewId="0" topLeftCell="A1">
      <selection activeCell="D1" sqref="D1"/>
    </sheetView>
  </sheetViews>
  <sheetFormatPr defaultColWidth="14.57421875" defaultRowHeight="15" customHeight="1"/>
  <cols>
    <col min="1" max="1" width="3.421875" style="1" customWidth="1"/>
    <col min="2" max="2" width="3.421875" style="88" customWidth="1"/>
    <col min="3" max="3" width="7.421875" style="1" customWidth="1"/>
    <col min="4" max="4" width="8.7109375" style="1" customWidth="1"/>
    <col min="5" max="5" width="6.8515625" style="1" customWidth="1"/>
    <col min="6" max="6" width="5.7109375" style="1" customWidth="1"/>
    <col min="7" max="7" width="4.57421875" style="1" customWidth="1"/>
    <col min="8" max="8" width="17.57421875" style="1" customWidth="1"/>
    <col min="9" max="9" width="6.00390625" style="99" customWidth="1"/>
    <col min="10" max="10" width="4.00390625" style="3" customWidth="1"/>
    <col min="11" max="11" width="6.00390625" style="100" customWidth="1"/>
    <col min="12" max="12" width="4.421875" style="1" customWidth="1"/>
    <col min="13" max="13" width="7.8515625" style="5" customWidth="1"/>
    <col min="14" max="14" width="7.8515625" style="1" customWidth="1"/>
    <col min="15" max="15" width="5.7109375" style="1" customWidth="1"/>
    <col min="16" max="16" width="10.00390625" style="1" customWidth="1"/>
    <col min="17" max="16384" width="14.57421875" style="1" customWidth="1"/>
  </cols>
  <sheetData>
    <row r="1" spans="1:16" s="14" customFormat="1" ht="15">
      <c r="A1" s="77"/>
      <c r="B1" s="77"/>
      <c r="C1" s="77"/>
      <c r="D1" s="77"/>
      <c r="E1" s="77"/>
      <c r="F1" s="77"/>
      <c r="G1" s="77"/>
      <c r="H1" s="78"/>
      <c r="I1" s="101" t="s">
        <v>0</v>
      </c>
      <c r="J1" s="77"/>
      <c r="K1" s="102" t="s">
        <v>1</v>
      </c>
      <c r="L1" s="77"/>
      <c r="M1" s="81" t="s">
        <v>2</v>
      </c>
      <c r="N1" s="81" t="s">
        <v>2</v>
      </c>
      <c r="O1" s="77" t="s">
        <v>3</v>
      </c>
      <c r="P1" s="77" t="s">
        <v>4</v>
      </c>
    </row>
    <row r="2" spans="1:16" s="14" customFormat="1" ht="65.25" customHeight="1">
      <c r="A2" s="82" t="s">
        <v>5</v>
      </c>
      <c r="B2" s="82" t="s">
        <v>6</v>
      </c>
      <c r="C2" s="82" t="s">
        <v>7</v>
      </c>
      <c r="D2" s="82" t="s">
        <v>8</v>
      </c>
      <c r="E2" s="82" t="s">
        <v>9</v>
      </c>
      <c r="F2" s="82" t="s">
        <v>10</v>
      </c>
      <c r="G2" s="82" t="s">
        <v>11</v>
      </c>
      <c r="H2" s="82" t="s">
        <v>12</v>
      </c>
      <c r="I2" s="103" t="s">
        <v>13</v>
      </c>
      <c r="J2" s="84" t="s">
        <v>14</v>
      </c>
      <c r="K2" s="104" t="s">
        <v>13</v>
      </c>
      <c r="L2" s="84" t="s">
        <v>14</v>
      </c>
      <c r="M2" s="86" t="s">
        <v>13</v>
      </c>
      <c r="N2" s="84" t="s">
        <v>15</v>
      </c>
      <c r="O2" s="84" t="s">
        <v>13</v>
      </c>
      <c r="P2" s="84" t="s">
        <v>13</v>
      </c>
    </row>
    <row r="3" spans="1:16" ht="15">
      <c r="A3" s="66">
        <v>9</v>
      </c>
      <c r="B3" s="7">
        <v>1</v>
      </c>
      <c r="C3" s="95" t="s">
        <v>108</v>
      </c>
      <c r="D3" s="95" t="s">
        <v>50</v>
      </c>
      <c r="E3" s="66">
        <v>11409</v>
      </c>
      <c r="F3" s="92">
        <v>2006</v>
      </c>
      <c r="G3" s="73" t="s">
        <v>109</v>
      </c>
      <c r="H3" s="73" t="s">
        <v>63</v>
      </c>
      <c r="I3" s="105">
        <v>150</v>
      </c>
      <c r="J3" s="41">
        <v>20</v>
      </c>
      <c r="K3" s="106">
        <v>200</v>
      </c>
      <c r="L3" s="41">
        <v>15</v>
      </c>
      <c r="M3" s="43">
        <f aca="true" t="shared" si="0" ref="M3:M14">(I3+K3)/10</f>
        <v>35</v>
      </c>
      <c r="N3" s="56">
        <f aca="true" t="shared" si="1" ref="N3:N14">(L3+J3)/2</f>
        <v>17.5</v>
      </c>
      <c r="O3" s="56" t="s">
        <v>110</v>
      </c>
      <c r="P3" s="41"/>
    </row>
    <row r="4" spans="1:16" ht="15">
      <c r="A4" s="66">
        <v>11</v>
      </c>
      <c r="B4" s="7">
        <v>2</v>
      </c>
      <c r="C4" s="56" t="s">
        <v>70</v>
      </c>
      <c r="D4" s="56" t="s">
        <v>111</v>
      </c>
      <c r="E4" s="41">
        <v>14548</v>
      </c>
      <c r="F4" s="41">
        <v>2005</v>
      </c>
      <c r="G4" s="73" t="s">
        <v>109</v>
      </c>
      <c r="H4" s="41"/>
      <c r="I4" s="105">
        <v>130</v>
      </c>
      <c r="J4" s="41">
        <v>30</v>
      </c>
      <c r="K4" s="106">
        <v>160</v>
      </c>
      <c r="L4" s="41">
        <v>30</v>
      </c>
      <c r="M4" s="43">
        <f t="shared" si="0"/>
        <v>29</v>
      </c>
      <c r="N4" s="56">
        <f t="shared" si="1"/>
        <v>30</v>
      </c>
      <c r="O4" s="56">
        <v>27</v>
      </c>
      <c r="P4" s="41"/>
    </row>
    <row r="5" spans="1:16" ht="15">
      <c r="A5" s="66">
        <v>8</v>
      </c>
      <c r="B5" s="29">
        <v>3</v>
      </c>
      <c r="C5" s="95" t="s">
        <v>112</v>
      </c>
      <c r="D5" s="95" t="s">
        <v>113</v>
      </c>
      <c r="E5" s="66">
        <v>12973</v>
      </c>
      <c r="F5" s="92">
        <v>2005</v>
      </c>
      <c r="G5" s="73" t="s">
        <v>109</v>
      </c>
      <c r="H5" s="73" t="s">
        <v>63</v>
      </c>
      <c r="I5" s="105">
        <v>160</v>
      </c>
      <c r="J5" s="41">
        <v>10</v>
      </c>
      <c r="K5" s="106">
        <v>200</v>
      </c>
      <c r="L5" s="41">
        <v>15</v>
      </c>
      <c r="M5" s="43">
        <f t="shared" si="0"/>
        <v>36</v>
      </c>
      <c r="N5" s="56">
        <f t="shared" si="1"/>
        <v>12.5</v>
      </c>
      <c r="O5" s="56">
        <v>26.5</v>
      </c>
      <c r="P5" s="41"/>
    </row>
    <row r="6" spans="1:16" ht="15.75" customHeight="1">
      <c r="A6" s="66">
        <v>2</v>
      </c>
      <c r="B6" s="29">
        <v>4</v>
      </c>
      <c r="C6" s="41" t="s">
        <v>114</v>
      </c>
      <c r="D6" s="41" t="s">
        <v>115</v>
      </c>
      <c r="E6" s="41">
        <v>12948</v>
      </c>
      <c r="F6" s="41">
        <v>2005</v>
      </c>
      <c r="G6" s="41" t="s">
        <v>109</v>
      </c>
      <c r="H6" s="41" t="s">
        <v>87</v>
      </c>
      <c r="I6" s="107">
        <v>70</v>
      </c>
      <c r="J6" s="108">
        <v>60</v>
      </c>
      <c r="K6" s="106">
        <v>110</v>
      </c>
      <c r="L6" s="93">
        <v>40</v>
      </c>
      <c r="M6" s="43">
        <f t="shared" si="0"/>
        <v>18</v>
      </c>
      <c r="N6" s="56">
        <f t="shared" si="1"/>
        <v>50</v>
      </c>
      <c r="O6" s="77">
        <v>8</v>
      </c>
      <c r="P6" s="93"/>
    </row>
    <row r="7" spans="1:16" ht="15.75" customHeight="1">
      <c r="A7" s="66">
        <v>3</v>
      </c>
      <c r="B7" s="29">
        <v>5</v>
      </c>
      <c r="C7" s="41" t="s">
        <v>29</v>
      </c>
      <c r="D7" s="41" t="s">
        <v>116</v>
      </c>
      <c r="E7" s="41">
        <v>12949</v>
      </c>
      <c r="F7" s="41">
        <v>2005</v>
      </c>
      <c r="G7" s="41" t="s">
        <v>109</v>
      </c>
      <c r="H7" s="41" t="s">
        <v>87</v>
      </c>
      <c r="I7" s="105">
        <v>70</v>
      </c>
      <c r="J7" s="93">
        <v>60</v>
      </c>
      <c r="K7" s="106">
        <v>90</v>
      </c>
      <c r="L7" s="93">
        <v>75</v>
      </c>
      <c r="M7" s="43">
        <f t="shared" si="0"/>
        <v>16</v>
      </c>
      <c r="N7" s="56">
        <f t="shared" si="1"/>
        <v>67.5</v>
      </c>
      <c r="O7" s="77">
        <v>8</v>
      </c>
      <c r="P7" s="93"/>
    </row>
    <row r="8" spans="1:16" ht="15.75" customHeight="1">
      <c r="A8" s="66">
        <v>10</v>
      </c>
      <c r="B8" s="29">
        <v>6</v>
      </c>
      <c r="C8" s="41" t="s">
        <v>117</v>
      </c>
      <c r="D8" s="41" t="s">
        <v>118</v>
      </c>
      <c r="E8" s="41">
        <v>15283</v>
      </c>
      <c r="F8" s="41">
        <v>2006</v>
      </c>
      <c r="G8" s="73" t="s">
        <v>109</v>
      </c>
      <c r="H8" s="41"/>
      <c r="I8" s="105">
        <v>70</v>
      </c>
      <c r="J8" s="41">
        <v>60</v>
      </c>
      <c r="K8" s="106">
        <v>95</v>
      </c>
      <c r="L8" s="41">
        <v>55</v>
      </c>
      <c r="M8" s="43">
        <f t="shared" si="0"/>
        <v>16.5</v>
      </c>
      <c r="N8" s="56">
        <f t="shared" si="1"/>
        <v>57.5</v>
      </c>
      <c r="O8" s="56">
        <v>7.5</v>
      </c>
      <c r="P8" s="41"/>
    </row>
    <row r="9" spans="1:16" ht="15.75" customHeight="1">
      <c r="A9" s="66">
        <v>7</v>
      </c>
      <c r="B9" s="88">
        <v>7</v>
      </c>
      <c r="C9" s="41" t="s">
        <v>119</v>
      </c>
      <c r="D9" s="41" t="s">
        <v>120</v>
      </c>
      <c r="E9" s="41" t="s">
        <v>31</v>
      </c>
      <c r="F9" s="41">
        <v>2006</v>
      </c>
      <c r="G9" s="41" t="s">
        <v>109</v>
      </c>
      <c r="H9" s="73"/>
      <c r="I9" s="105">
        <v>80</v>
      </c>
      <c r="J9" s="41">
        <v>40</v>
      </c>
      <c r="K9" s="106">
        <v>30</v>
      </c>
      <c r="L9" s="41">
        <v>120</v>
      </c>
      <c r="M9" s="43">
        <f t="shared" si="0"/>
        <v>11</v>
      </c>
      <c r="N9" s="56">
        <f t="shared" si="1"/>
        <v>80</v>
      </c>
      <c r="O9" s="56"/>
      <c r="P9" s="41"/>
    </row>
    <row r="10" spans="1:16" ht="15.75" customHeight="1">
      <c r="A10" s="1">
        <v>12</v>
      </c>
      <c r="B10" s="109">
        <v>8.5</v>
      </c>
      <c r="C10" s="41" t="s">
        <v>121</v>
      </c>
      <c r="D10" s="41" t="s">
        <v>122</v>
      </c>
      <c r="E10" s="41">
        <v>14863</v>
      </c>
      <c r="F10" s="41">
        <v>2006</v>
      </c>
      <c r="G10" s="41" t="s">
        <v>109</v>
      </c>
      <c r="H10" s="41" t="s">
        <v>77</v>
      </c>
      <c r="I10" s="105">
        <v>40</v>
      </c>
      <c r="J10" s="41">
        <v>100</v>
      </c>
      <c r="K10" s="106">
        <v>90</v>
      </c>
      <c r="L10" s="41">
        <v>75</v>
      </c>
      <c r="M10" s="43">
        <f t="shared" si="0"/>
        <v>13</v>
      </c>
      <c r="N10" s="56">
        <f t="shared" si="1"/>
        <v>87.5</v>
      </c>
      <c r="O10" s="56"/>
      <c r="P10" s="41"/>
    </row>
    <row r="11" spans="1:16" ht="15.75" customHeight="1">
      <c r="A11" s="66">
        <v>5</v>
      </c>
      <c r="B11" s="88">
        <v>8.5</v>
      </c>
      <c r="C11" s="98" t="s">
        <v>123</v>
      </c>
      <c r="D11" s="98" t="s">
        <v>124</v>
      </c>
      <c r="E11" s="41" t="s">
        <v>31</v>
      </c>
      <c r="F11" s="98">
        <v>2005</v>
      </c>
      <c r="G11" s="41" t="s">
        <v>109</v>
      </c>
      <c r="H11" s="98" t="s">
        <v>125</v>
      </c>
      <c r="I11" s="105">
        <v>50</v>
      </c>
      <c r="J11" s="41">
        <v>80</v>
      </c>
      <c r="K11" s="106">
        <v>80</v>
      </c>
      <c r="L11" s="41">
        <v>95</v>
      </c>
      <c r="M11" s="43">
        <f t="shared" si="0"/>
        <v>13</v>
      </c>
      <c r="N11" s="56">
        <f t="shared" si="1"/>
        <v>87.5</v>
      </c>
      <c r="O11" s="56"/>
      <c r="P11" s="41"/>
    </row>
    <row r="12" spans="1:16" ht="15.75" customHeight="1">
      <c r="A12" s="66">
        <v>6</v>
      </c>
      <c r="B12" s="88">
        <v>10</v>
      </c>
      <c r="C12" s="98" t="s">
        <v>30</v>
      </c>
      <c r="D12" s="98" t="s">
        <v>126</v>
      </c>
      <c r="E12" s="41" t="s">
        <v>107</v>
      </c>
      <c r="F12" s="41">
        <v>2006</v>
      </c>
      <c r="G12" s="41" t="s">
        <v>109</v>
      </c>
      <c r="H12" s="73" t="s">
        <v>63</v>
      </c>
      <c r="I12" s="105">
        <v>30</v>
      </c>
      <c r="J12" s="41">
        <v>130</v>
      </c>
      <c r="K12" s="106">
        <v>95</v>
      </c>
      <c r="L12" s="41">
        <v>55</v>
      </c>
      <c r="M12" s="43">
        <f t="shared" si="0"/>
        <v>12.5</v>
      </c>
      <c r="N12" s="56">
        <f t="shared" si="1"/>
        <v>92.5</v>
      </c>
      <c r="O12" s="56"/>
      <c r="P12" s="41"/>
    </row>
    <row r="13" spans="1:16" ht="15.75" customHeight="1">
      <c r="A13" s="66">
        <v>1</v>
      </c>
      <c r="B13" s="88">
        <v>11</v>
      </c>
      <c r="C13" s="41" t="s">
        <v>16</v>
      </c>
      <c r="D13" s="41" t="s">
        <v>127</v>
      </c>
      <c r="E13" s="41">
        <v>14862</v>
      </c>
      <c r="F13" s="41">
        <v>2006</v>
      </c>
      <c r="G13" s="41" t="s">
        <v>109</v>
      </c>
      <c r="H13" s="41" t="s">
        <v>77</v>
      </c>
      <c r="I13" s="105">
        <v>40</v>
      </c>
      <c r="J13" s="41">
        <v>100</v>
      </c>
      <c r="K13" s="106">
        <v>80</v>
      </c>
      <c r="L13" s="93">
        <v>95</v>
      </c>
      <c r="M13" s="43">
        <f t="shared" si="0"/>
        <v>12</v>
      </c>
      <c r="N13" s="56">
        <f t="shared" si="1"/>
        <v>97.5</v>
      </c>
      <c r="O13" s="77"/>
      <c r="P13" s="93"/>
    </row>
    <row r="14" spans="1:16" ht="15.75" customHeight="1">
      <c r="A14" s="66">
        <v>4</v>
      </c>
      <c r="B14" s="88">
        <v>12</v>
      </c>
      <c r="C14" s="98" t="s">
        <v>128</v>
      </c>
      <c r="D14" s="98" t="s">
        <v>129</v>
      </c>
      <c r="E14" s="41">
        <v>15473</v>
      </c>
      <c r="F14" s="92">
        <v>2006</v>
      </c>
      <c r="G14" s="73" t="s">
        <v>109</v>
      </c>
      <c r="H14" s="110" t="s">
        <v>130</v>
      </c>
      <c r="I14" s="105">
        <v>40</v>
      </c>
      <c r="J14" s="41">
        <v>100</v>
      </c>
      <c r="K14" s="106">
        <v>75</v>
      </c>
      <c r="L14" s="41">
        <v>110</v>
      </c>
      <c r="M14" s="43">
        <f t="shared" si="0"/>
        <v>11.5</v>
      </c>
      <c r="N14" s="56">
        <f t="shared" si="1"/>
        <v>105</v>
      </c>
      <c r="O14" s="56"/>
      <c r="P14" s="41"/>
    </row>
    <row r="15" spans="3:16" ht="15.75" customHeight="1">
      <c r="C15" s="41"/>
      <c r="D15" s="41"/>
      <c r="E15" s="41"/>
      <c r="F15" s="41"/>
      <c r="G15" s="73"/>
      <c r="H15" s="41"/>
      <c r="I15" s="105"/>
      <c r="J15" s="41"/>
      <c r="K15" s="106"/>
      <c r="L15" s="41"/>
      <c r="M15" s="43"/>
      <c r="N15" s="41"/>
      <c r="O15" s="41"/>
      <c r="P15" s="41"/>
    </row>
    <row r="16" spans="3:16" ht="15.75" customHeight="1">
      <c r="C16" s="41"/>
      <c r="D16" s="41"/>
      <c r="E16" s="41"/>
      <c r="F16" s="41"/>
      <c r="G16" s="73"/>
      <c r="H16" s="41"/>
      <c r="I16" s="105"/>
      <c r="J16" s="41"/>
      <c r="K16" s="106"/>
      <c r="L16" s="41"/>
      <c r="M16" s="43"/>
      <c r="N16" s="41"/>
      <c r="O16" s="41"/>
      <c r="P16" s="41"/>
    </row>
    <row r="17" spans="3:16" ht="15.75" customHeight="1">
      <c r="C17" s="41"/>
      <c r="D17" s="41"/>
      <c r="E17" s="41"/>
      <c r="F17" s="41"/>
      <c r="G17" s="73"/>
      <c r="H17" s="41"/>
      <c r="I17" s="105"/>
      <c r="J17" s="41"/>
      <c r="K17" s="106"/>
      <c r="L17" s="41"/>
      <c r="M17" s="43"/>
      <c r="N17" s="41"/>
      <c r="O17" s="41"/>
      <c r="P17" s="41"/>
    </row>
    <row r="18" spans="3:16" ht="15.75" customHeight="1">
      <c r="C18" s="41"/>
      <c r="D18" s="41"/>
      <c r="E18" s="41"/>
      <c r="F18" s="41"/>
      <c r="G18" s="73"/>
      <c r="H18" s="41"/>
      <c r="I18" s="105"/>
      <c r="J18" s="41"/>
      <c r="K18" s="106"/>
      <c r="L18" s="41"/>
      <c r="M18" s="43"/>
      <c r="N18" s="41"/>
      <c r="O18" s="41"/>
      <c r="P18" s="41"/>
    </row>
    <row r="19" spans="3:16" ht="15.75" customHeight="1">
      <c r="C19" s="41"/>
      <c r="D19" s="41"/>
      <c r="E19" s="41"/>
      <c r="F19" s="41"/>
      <c r="G19" s="73"/>
      <c r="H19" s="41"/>
      <c r="I19" s="105"/>
      <c r="J19" s="41"/>
      <c r="K19" s="106"/>
      <c r="L19" s="41"/>
      <c r="M19" s="43"/>
      <c r="N19" s="41"/>
      <c r="O19" s="41"/>
      <c r="P19" s="41"/>
    </row>
    <row r="20" spans="3:16" ht="15.75" customHeight="1">
      <c r="C20" s="41"/>
      <c r="D20" s="41"/>
      <c r="E20" s="41"/>
      <c r="F20" s="41"/>
      <c r="G20" s="73"/>
      <c r="H20" s="41"/>
      <c r="I20" s="105"/>
      <c r="J20" s="41"/>
      <c r="K20" s="106"/>
      <c r="L20" s="41"/>
      <c r="M20" s="43"/>
      <c r="N20" s="41"/>
      <c r="O20" s="41"/>
      <c r="P20" s="41"/>
    </row>
    <row r="21" spans="7:8" ht="15.75" customHeight="1">
      <c r="G21" s="73"/>
      <c r="H21" s="48"/>
    </row>
    <row r="22" spans="7:8" ht="15.75" customHeight="1">
      <c r="G22" s="73"/>
      <c r="H22" s="48"/>
    </row>
    <row r="23" spans="7:8" ht="15.75" customHeight="1">
      <c r="G23" s="73"/>
      <c r="H23" s="48"/>
    </row>
    <row r="24" spans="7:8" ht="15.75" customHeight="1">
      <c r="G24" s="73"/>
      <c r="H24" s="48"/>
    </row>
    <row r="25" spans="7:8" ht="15.75" customHeight="1">
      <c r="G25" s="73"/>
      <c r="H25" s="48"/>
    </row>
    <row r="26" spans="7:8" ht="15.75" customHeight="1">
      <c r="G26" s="73"/>
      <c r="H26" s="48"/>
    </row>
    <row r="27" spans="7:8" ht="15.75" customHeight="1">
      <c r="G27" s="73"/>
      <c r="H27" s="48"/>
    </row>
    <row r="28" spans="7:8" ht="15.75" customHeight="1">
      <c r="G28" s="73"/>
      <c r="H28" s="48"/>
    </row>
    <row r="29" spans="7:8" ht="15.75" customHeight="1">
      <c r="G29" s="73"/>
      <c r="H29" s="48"/>
    </row>
    <row r="30" spans="7:8" ht="15.75" customHeight="1">
      <c r="G30" s="73"/>
      <c r="H30" s="48"/>
    </row>
    <row r="31" spans="7:8" ht="15.75" customHeight="1">
      <c r="G31" s="73"/>
      <c r="H31" s="48"/>
    </row>
    <row r="32" spans="7:8" ht="15.75" customHeight="1">
      <c r="G32" s="73"/>
      <c r="H32" s="48"/>
    </row>
    <row r="33" spans="7:8" ht="15.75" customHeight="1">
      <c r="G33" s="73"/>
      <c r="H33" s="48"/>
    </row>
    <row r="34" spans="7:8" ht="15.75" customHeight="1">
      <c r="G34" s="73"/>
      <c r="H34" s="48"/>
    </row>
    <row r="35" spans="7:8" ht="15.75" customHeight="1">
      <c r="G35" s="73"/>
      <c r="H35" s="48"/>
    </row>
    <row r="36" spans="7:8" ht="15.75" customHeight="1">
      <c r="G36" s="73"/>
      <c r="H36" s="48"/>
    </row>
    <row r="37" spans="7:8" ht="15.75" customHeight="1">
      <c r="G37" s="73"/>
      <c r="H37" s="48"/>
    </row>
    <row r="38" spans="3:8" ht="15.75" customHeight="1">
      <c r="C38" s="73"/>
      <c r="D38" s="73"/>
      <c r="E38" s="66"/>
      <c r="F38" s="92"/>
      <c r="G38" s="73"/>
      <c r="H38" s="73"/>
    </row>
    <row r="39" spans="3:8" ht="15.75" customHeight="1">
      <c r="C39" s="41"/>
      <c r="D39" s="41"/>
      <c r="E39" s="41"/>
      <c r="F39" s="41"/>
      <c r="G39" s="41"/>
      <c r="H39" s="41"/>
    </row>
    <row r="40" spans="3:8" ht="15.75" customHeight="1">
      <c r="C40" s="41"/>
      <c r="D40" s="41"/>
      <c r="E40" s="41"/>
      <c r="F40" s="41"/>
      <c r="G40" s="41"/>
      <c r="H40" s="41"/>
    </row>
    <row r="41" spans="3:8" ht="15.75" customHeight="1">
      <c r="C41" s="41"/>
      <c r="D41" s="41"/>
      <c r="E41" s="41"/>
      <c r="F41" s="41"/>
      <c r="G41" s="41"/>
      <c r="H41" s="41"/>
    </row>
    <row r="42" spans="3:8" ht="15.75" customHeight="1">
      <c r="C42" s="41"/>
      <c r="D42" s="41"/>
      <c r="E42" s="41"/>
      <c r="F42" s="41"/>
      <c r="G42" s="41"/>
      <c r="H42" s="41"/>
    </row>
    <row r="43" spans="3:8" ht="15.75" customHeight="1">
      <c r="C43" s="41"/>
      <c r="D43" s="41"/>
      <c r="E43" s="41"/>
      <c r="F43" s="41"/>
      <c r="G43" s="41"/>
      <c r="H43" s="41"/>
    </row>
    <row r="44" spans="3:8" ht="15.75" customHeight="1">
      <c r="C44" s="41"/>
      <c r="D44" s="41"/>
      <c r="E44" s="41"/>
      <c r="F44" s="41"/>
      <c r="G44" s="41"/>
      <c r="H44" s="41"/>
    </row>
    <row r="45" spans="3:8" ht="15.75" customHeight="1">
      <c r="C45" s="41"/>
      <c r="D45" s="41"/>
      <c r="E45" s="41"/>
      <c r="F45" s="41"/>
      <c r="G45" s="41"/>
      <c r="H45" s="41"/>
    </row>
    <row r="46" spans="3:8" ht="15.75" customHeight="1">
      <c r="C46" s="41"/>
      <c r="D46" s="41"/>
      <c r="E46" s="41"/>
      <c r="F46" s="41"/>
      <c r="G46" s="41"/>
      <c r="H46" s="41"/>
    </row>
    <row r="47" ht="15.75" customHeight="1"/>
    <row r="48" ht="15.75" customHeight="1">
      <c r="H48" s="48"/>
    </row>
    <row r="49" ht="15.75" customHeight="1">
      <c r="H49" s="48"/>
    </row>
    <row r="50" ht="15.75" customHeight="1">
      <c r="H50" s="48"/>
    </row>
    <row r="51" ht="15.75" customHeight="1">
      <c r="H51" s="48"/>
    </row>
    <row r="52" ht="15.75" customHeight="1">
      <c r="H52" s="48"/>
    </row>
    <row r="53" ht="15.75" customHeight="1">
      <c r="H53" s="48"/>
    </row>
    <row r="54" ht="15.75" customHeight="1">
      <c r="H54" s="48"/>
    </row>
    <row r="55" ht="15.75" customHeight="1">
      <c r="H55" s="48"/>
    </row>
    <row r="56" ht="15.75" customHeight="1">
      <c r="H56" s="48"/>
    </row>
    <row r="57" ht="15.75" customHeight="1">
      <c r="H57" s="48"/>
    </row>
    <row r="58" ht="15.75" customHeight="1">
      <c r="H58" s="48"/>
    </row>
    <row r="59" ht="15.75" customHeight="1">
      <c r="H59" s="48"/>
    </row>
    <row r="60" ht="15.75" customHeight="1">
      <c r="H60" s="48"/>
    </row>
    <row r="61" ht="15.75" customHeight="1">
      <c r="H61" s="48"/>
    </row>
    <row r="62" ht="15.75" customHeight="1">
      <c r="H62" s="48"/>
    </row>
    <row r="63" ht="15.75" customHeight="1">
      <c r="H63" s="48"/>
    </row>
    <row r="64" ht="15.75" customHeight="1">
      <c r="H64" s="48"/>
    </row>
    <row r="65" ht="15.75" customHeight="1">
      <c r="H65" s="48"/>
    </row>
    <row r="66" ht="15.75" customHeight="1">
      <c r="H66" s="48"/>
    </row>
    <row r="67" ht="15.75" customHeight="1">
      <c r="H67" s="48"/>
    </row>
    <row r="68" ht="15.75" customHeight="1">
      <c r="H68" s="48"/>
    </row>
    <row r="69" ht="15.75" customHeight="1">
      <c r="H69" s="48"/>
    </row>
    <row r="70" ht="15.75" customHeight="1">
      <c r="H70" s="48"/>
    </row>
    <row r="71" ht="15.75" customHeight="1">
      <c r="H71" s="48"/>
    </row>
    <row r="72" ht="15.75" customHeight="1">
      <c r="H72" s="48"/>
    </row>
    <row r="73" ht="15.75" customHeight="1">
      <c r="H73" s="48"/>
    </row>
    <row r="74" ht="15.75" customHeight="1">
      <c r="H74" s="48"/>
    </row>
    <row r="75" ht="15.75" customHeight="1">
      <c r="H75" s="48"/>
    </row>
    <row r="76" ht="15.75" customHeight="1">
      <c r="H76" s="48"/>
    </row>
    <row r="77" ht="15.75" customHeight="1">
      <c r="H77" s="48"/>
    </row>
    <row r="78" ht="15.75" customHeight="1">
      <c r="H78" s="48"/>
    </row>
    <row r="79" ht="15.75" customHeight="1">
      <c r="H79" s="48"/>
    </row>
    <row r="80" ht="15.75" customHeight="1">
      <c r="H80" s="48"/>
    </row>
    <row r="81" ht="15.75" customHeight="1">
      <c r="H81" s="48"/>
    </row>
    <row r="82" ht="15.75" customHeight="1">
      <c r="H82" s="48"/>
    </row>
    <row r="83" ht="15.75" customHeight="1">
      <c r="H83" s="48"/>
    </row>
    <row r="84" ht="15.75" customHeight="1">
      <c r="H84" s="48"/>
    </row>
    <row r="85" ht="15.75" customHeight="1">
      <c r="H85" s="48"/>
    </row>
    <row r="86" ht="15.75" customHeight="1">
      <c r="H86" s="48"/>
    </row>
    <row r="87" ht="15.75" customHeight="1">
      <c r="H87" s="48"/>
    </row>
    <row r="88" ht="15.75" customHeight="1">
      <c r="H88" s="48"/>
    </row>
    <row r="89" ht="15.75" customHeight="1">
      <c r="H89" s="48"/>
    </row>
    <row r="90" ht="15.75" customHeight="1">
      <c r="H90" s="48"/>
    </row>
    <row r="91" ht="15.75" customHeight="1">
      <c r="H91" s="48"/>
    </row>
    <row r="92" ht="15.75" customHeight="1">
      <c r="H92" s="48"/>
    </row>
    <row r="93" ht="15.75" customHeight="1">
      <c r="H93" s="48"/>
    </row>
    <row r="94" ht="15.75" customHeight="1">
      <c r="H94" s="48"/>
    </row>
    <row r="95" ht="15.75" customHeight="1">
      <c r="H95" s="48"/>
    </row>
    <row r="96" ht="15.75" customHeight="1">
      <c r="H96" s="48"/>
    </row>
    <row r="97" ht="15.75" customHeight="1">
      <c r="H97" s="48"/>
    </row>
    <row r="98" ht="15.75" customHeight="1">
      <c r="H98" s="48"/>
    </row>
    <row r="99" ht="15.75" customHeight="1">
      <c r="H99" s="48"/>
    </row>
    <row r="100" ht="15.75" customHeight="1">
      <c r="H100" s="48"/>
    </row>
    <row r="101" ht="15.75" customHeight="1">
      <c r="H101" s="48"/>
    </row>
    <row r="102" ht="15.75" customHeight="1">
      <c r="H102" s="48"/>
    </row>
    <row r="103" ht="15.75" customHeight="1">
      <c r="H103" s="48"/>
    </row>
    <row r="104" ht="15.75" customHeight="1">
      <c r="H104" s="48"/>
    </row>
    <row r="105" ht="15.75" customHeight="1">
      <c r="H105" s="48"/>
    </row>
    <row r="106" ht="15.75" customHeight="1">
      <c r="H106" s="48"/>
    </row>
    <row r="107" ht="15.75" customHeight="1">
      <c r="H107" s="48"/>
    </row>
    <row r="108" ht="15.75" customHeight="1">
      <c r="H108" s="48"/>
    </row>
    <row r="109" ht="15.75" customHeight="1">
      <c r="H109" s="48"/>
    </row>
    <row r="110" ht="15.75" customHeight="1">
      <c r="H110" s="48"/>
    </row>
    <row r="111" ht="15.75" customHeight="1">
      <c r="H111" s="48"/>
    </row>
    <row r="112" ht="15.75" customHeight="1">
      <c r="H112" s="48"/>
    </row>
    <row r="113" ht="15.75" customHeight="1">
      <c r="H113" s="48"/>
    </row>
    <row r="114" ht="15.75" customHeight="1">
      <c r="H114" s="48"/>
    </row>
    <row r="115" ht="15.75" customHeight="1">
      <c r="H115" s="48"/>
    </row>
    <row r="116" ht="15.75" customHeight="1">
      <c r="H116" s="48"/>
    </row>
    <row r="117" ht="15.75" customHeight="1">
      <c r="H117" s="48"/>
    </row>
    <row r="118" ht="15.75" customHeight="1">
      <c r="H118" s="48"/>
    </row>
    <row r="119" ht="15.75" customHeight="1">
      <c r="H119" s="48"/>
    </row>
    <row r="120" ht="15.75" customHeight="1">
      <c r="H120" s="48"/>
    </row>
    <row r="121" ht="15.75" customHeight="1">
      <c r="H121" s="48"/>
    </row>
    <row r="122" ht="15.75" customHeight="1">
      <c r="H122" s="48"/>
    </row>
    <row r="123" ht="15.75" customHeight="1">
      <c r="H123" s="48"/>
    </row>
    <row r="124" ht="15.75" customHeight="1">
      <c r="H124" s="48"/>
    </row>
    <row r="125" ht="15.75" customHeight="1">
      <c r="H125" s="48"/>
    </row>
    <row r="126" ht="15.75" customHeight="1">
      <c r="H126" s="48"/>
    </row>
    <row r="127" ht="15.75" customHeight="1">
      <c r="H127" s="48"/>
    </row>
    <row r="128" ht="15.75" customHeight="1">
      <c r="H128" s="48"/>
    </row>
    <row r="129" ht="15.75" customHeight="1">
      <c r="H129" s="48"/>
    </row>
    <row r="130" ht="15.75" customHeight="1">
      <c r="H130" s="48"/>
    </row>
    <row r="131" ht="15.75" customHeight="1">
      <c r="H131" s="48"/>
    </row>
    <row r="132" ht="15.75" customHeight="1">
      <c r="H132" s="48"/>
    </row>
    <row r="133" ht="15.75" customHeight="1">
      <c r="H133" s="48"/>
    </row>
    <row r="134" ht="15.75" customHeight="1">
      <c r="H134" s="48"/>
    </row>
    <row r="135" ht="15.75" customHeight="1">
      <c r="H135" s="48"/>
    </row>
    <row r="136" ht="15.75" customHeight="1">
      <c r="H136" s="48"/>
    </row>
    <row r="137" ht="15.75" customHeight="1">
      <c r="H137" s="48"/>
    </row>
    <row r="138" ht="15.75" customHeight="1">
      <c r="H138" s="48"/>
    </row>
    <row r="139" ht="15.75" customHeight="1">
      <c r="H139" s="48"/>
    </row>
    <row r="140" ht="15.75" customHeight="1">
      <c r="H140" s="48"/>
    </row>
    <row r="141" ht="15.75" customHeight="1">
      <c r="H141" s="48"/>
    </row>
    <row r="142" ht="15.75" customHeight="1">
      <c r="H142" s="48"/>
    </row>
    <row r="143" ht="15.75" customHeight="1">
      <c r="H143" s="48"/>
    </row>
    <row r="144" ht="15.75" customHeight="1">
      <c r="H144" s="48"/>
    </row>
    <row r="145" ht="15.75" customHeight="1">
      <c r="H145" s="48"/>
    </row>
    <row r="146" ht="15.75" customHeight="1">
      <c r="H146" s="48"/>
    </row>
    <row r="147" ht="15.75" customHeight="1">
      <c r="H147" s="48"/>
    </row>
    <row r="148" ht="15.75" customHeight="1">
      <c r="H148" s="48"/>
    </row>
    <row r="149" ht="15.75" customHeight="1">
      <c r="H149" s="48"/>
    </row>
    <row r="150" ht="15.75" customHeight="1">
      <c r="H150" s="48"/>
    </row>
    <row r="151" ht="15.75" customHeight="1">
      <c r="H151" s="48"/>
    </row>
    <row r="152" ht="15.75" customHeight="1">
      <c r="H152" s="48"/>
    </row>
    <row r="153" ht="15.75" customHeight="1">
      <c r="H153" s="48"/>
    </row>
    <row r="154" ht="15.75" customHeight="1">
      <c r="H154" s="48"/>
    </row>
    <row r="155" ht="15.75" customHeight="1">
      <c r="H155" s="48"/>
    </row>
    <row r="156" ht="15.75" customHeight="1">
      <c r="H156" s="48"/>
    </row>
    <row r="157" ht="15.75" customHeight="1">
      <c r="H157" s="48"/>
    </row>
    <row r="158" ht="15.75" customHeight="1">
      <c r="H158" s="48"/>
    </row>
    <row r="159" ht="15.75" customHeight="1">
      <c r="H159" s="48"/>
    </row>
    <row r="160" ht="15.75" customHeight="1">
      <c r="H160" s="48"/>
    </row>
    <row r="161" ht="15.75" customHeight="1">
      <c r="H161" s="48"/>
    </row>
    <row r="162" ht="15.75" customHeight="1">
      <c r="H162" s="48"/>
    </row>
    <row r="163" ht="15.75" customHeight="1">
      <c r="H163" s="48"/>
    </row>
    <row r="164" ht="15.75" customHeight="1">
      <c r="H164" s="48"/>
    </row>
    <row r="165" ht="15.75" customHeight="1">
      <c r="H165" s="48"/>
    </row>
    <row r="166" ht="15.75" customHeight="1">
      <c r="H166" s="48"/>
    </row>
    <row r="167" ht="15.75" customHeight="1">
      <c r="H167" s="48"/>
    </row>
    <row r="168" ht="15.75" customHeight="1">
      <c r="H168" s="48"/>
    </row>
    <row r="169" ht="15.75" customHeight="1">
      <c r="H169" s="48"/>
    </row>
    <row r="170" ht="15.75" customHeight="1">
      <c r="H170" s="48"/>
    </row>
    <row r="171" ht="15.75" customHeight="1">
      <c r="H171" s="48"/>
    </row>
    <row r="172" ht="15.75" customHeight="1">
      <c r="H172" s="48"/>
    </row>
    <row r="173" ht="15.75" customHeight="1">
      <c r="H173" s="48"/>
    </row>
    <row r="174" ht="15.75" customHeight="1">
      <c r="H174" s="48"/>
    </row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P178"/>
  <sheetViews>
    <sheetView zoomScale="130" zoomScaleNormal="130" zoomScalePageLayoutView="0" workbookViewId="0" topLeftCell="A1">
      <selection activeCell="D1" sqref="D1"/>
    </sheetView>
  </sheetViews>
  <sheetFormatPr defaultColWidth="14.57421875" defaultRowHeight="15" customHeight="1"/>
  <cols>
    <col min="1" max="2" width="3.421875" style="1" customWidth="1"/>
    <col min="3" max="3" width="9.28125" style="1" customWidth="1"/>
    <col min="4" max="4" width="10.8515625" style="1" customWidth="1"/>
    <col min="5" max="5" width="6.8515625" style="1" customWidth="1"/>
    <col min="6" max="6" width="5.7109375" style="1" customWidth="1"/>
    <col min="7" max="7" width="4.57421875" style="1" customWidth="1"/>
    <col min="8" max="8" width="19.140625" style="1" customWidth="1"/>
    <col min="9" max="9" width="7.00390625" style="100" customWidth="1"/>
    <col min="10" max="10" width="7.00390625" style="1" customWidth="1"/>
    <col min="11" max="11" width="7.00390625" style="4" customWidth="1"/>
    <col min="12" max="12" width="7.00390625" style="1" customWidth="1"/>
    <col min="13" max="13" width="7.00390625" style="5" customWidth="1"/>
    <col min="14" max="15" width="7.00390625" style="1" customWidth="1"/>
    <col min="16" max="16" width="12.00390625" style="1" customWidth="1"/>
    <col min="17" max="16384" width="14.57421875" style="1" customWidth="1"/>
  </cols>
  <sheetData>
    <row r="1" spans="1:16" s="14" customFormat="1" ht="15">
      <c r="A1" s="77"/>
      <c r="B1" s="77"/>
      <c r="C1" s="77"/>
      <c r="D1" s="77"/>
      <c r="E1" s="77"/>
      <c r="F1" s="77"/>
      <c r="G1" s="77"/>
      <c r="H1" s="78"/>
      <c r="I1" s="102" t="s">
        <v>0</v>
      </c>
      <c r="J1" s="102" t="s">
        <v>0</v>
      </c>
      <c r="K1" s="111" t="s">
        <v>1</v>
      </c>
      <c r="L1" s="111" t="s">
        <v>1</v>
      </c>
      <c r="M1" s="81" t="s">
        <v>2</v>
      </c>
      <c r="N1" s="81" t="s">
        <v>2</v>
      </c>
      <c r="O1" s="77" t="s">
        <v>3</v>
      </c>
      <c r="P1" s="77" t="s">
        <v>4</v>
      </c>
    </row>
    <row r="2" spans="1:16" s="14" customFormat="1" ht="65.25" customHeight="1">
      <c r="A2" s="82" t="s">
        <v>5</v>
      </c>
      <c r="B2" s="82" t="s">
        <v>6</v>
      </c>
      <c r="C2" s="82" t="s">
        <v>7</v>
      </c>
      <c r="D2" s="82" t="s">
        <v>8</v>
      </c>
      <c r="E2" s="82" t="s">
        <v>9</v>
      </c>
      <c r="F2" s="82" t="s">
        <v>10</v>
      </c>
      <c r="G2" s="82" t="s">
        <v>11</v>
      </c>
      <c r="H2" s="82" t="s">
        <v>12</v>
      </c>
      <c r="I2" s="104" t="s">
        <v>13</v>
      </c>
      <c r="J2" s="84" t="s">
        <v>14</v>
      </c>
      <c r="K2" s="112" t="s">
        <v>13</v>
      </c>
      <c r="L2" s="84" t="s">
        <v>14</v>
      </c>
      <c r="M2" s="86" t="s">
        <v>13</v>
      </c>
      <c r="N2" s="84" t="s">
        <v>15</v>
      </c>
      <c r="O2" s="84" t="s">
        <v>13</v>
      </c>
      <c r="P2" s="84" t="s">
        <v>13</v>
      </c>
    </row>
    <row r="3" spans="1:16" ht="15">
      <c r="A3" s="66">
        <v>10</v>
      </c>
      <c r="B3" s="14">
        <v>1</v>
      </c>
      <c r="C3" s="95" t="s">
        <v>131</v>
      </c>
      <c r="D3" s="95" t="s">
        <v>132</v>
      </c>
      <c r="E3" s="73" t="s">
        <v>133</v>
      </c>
      <c r="F3" s="41">
        <v>2006</v>
      </c>
      <c r="G3" s="73" t="s">
        <v>109</v>
      </c>
      <c r="H3" s="73" t="s">
        <v>63</v>
      </c>
      <c r="I3" s="106">
        <v>200</v>
      </c>
      <c r="J3" s="41">
        <v>15</v>
      </c>
      <c r="K3" s="42">
        <v>155</v>
      </c>
      <c r="L3" s="41">
        <v>10</v>
      </c>
      <c r="M3" s="43">
        <f aca="true" t="shared" si="0" ref="M3:M13">(I3+K3)/10</f>
        <v>35.5</v>
      </c>
      <c r="N3" s="56">
        <f aca="true" t="shared" si="1" ref="N3:N13">(L3+J3)/2</f>
        <v>12.5</v>
      </c>
      <c r="O3" s="70">
        <v>26.5</v>
      </c>
      <c r="P3" s="41"/>
    </row>
    <row r="4" spans="1:16" ht="15">
      <c r="A4" s="66">
        <v>9</v>
      </c>
      <c r="B4" s="14">
        <v>2</v>
      </c>
      <c r="C4" s="95" t="s">
        <v>134</v>
      </c>
      <c r="D4" s="95" t="s">
        <v>135</v>
      </c>
      <c r="E4" s="73" t="s">
        <v>136</v>
      </c>
      <c r="F4" s="41">
        <v>2005</v>
      </c>
      <c r="G4" s="73" t="s">
        <v>109</v>
      </c>
      <c r="H4" s="73" t="s">
        <v>63</v>
      </c>
      <c r="I4" s="106">
        <v>200</v>
      </c>
      <c r="J4" s="41">
        <v>15</v>
      </c>
      <c r="K4" s="42">
        <v>135</v>
      </c>
      <c r="L4" s="41">
        <v>25</v>
      </c>
      <c r="M4" s="43">
        <f t="shared" si="0"/>
        <v>33.5</v>
      </c>
      <c r="N4" s="56">
        <f t="shared" si="1"/>
        <v>20</v>
      </c>
      <c r="O4" s="70">
        <v>17.5</v>
      </c>
      <c r="P4" s="41"/>
    </row>
    <row r="5" spans="1:16" ht="15">
      <c r="A5" s="66">
        <v>7</v>
      </c>
      <c r="B5" s="61">
        <v>3</v>
      </c>
      <c r="C5" s="95" t="s">
        <v>137</v>
      </c>
      <c r="D5" s="95" t="s">
        <v>138</v>
      </c>
      <c r="E5" s="73" t="s">
        <v>139</v>
      </c>
      <c r="F5" s="41">
        <v>2006</v>
      </c>
      <c r="G5" s="73" t="s">
        <v>109</v>
      </c>
      <c r="H5" s="73" t="s">
        <v>63</v>
      </c>
      <c r="I5" s="106">
        <v>135</v>
      </c>
      <c r="J5" s="41">
        <v>30</v>
      </c>
      <c r="K5" s="42">
        <v>135</v>
      </c>
      <c r="L5" s="41">
        <v>25</v>
      </c>
      <c r="M5" s="43">
        <f t="shared" si="0"/>
        <v>27</v>
      </c>
      <c r="N5" s="56">
        <f t="shared" si="1"/>
        <v>27.5</v>
      </c>
      <c r="O5" s="70">
        <v>17.5</v>
      </c>
      <c r="P5" s="41"/>
    </row>
    <row r="6" spans="1:16" ht="15">
      <c r="A6" s="66">
        <v>6</v>
      </c>
      <c r="B6" s="61">
        <v>4</v>
      </c>
      <c r="C6" s="73" t="s">
        <v>140</v>
      </c>
      <c r="D6" s="73" t="s">
        <v>141</v>
      </c>
      <c r="E6" s="73" t="s">
        <v>142</v>
      </c>
      <c r="F6" s="41">
        <v>2005</v>
      </c>
      <c r="G6" s="73" t="s">
        <v>109</v>
      </c>
      <c r="H6" s="73" t="s">
        <v>143</v>
      </c>
      <c r="I6" s="106">
        <v>95</v>
      </c>
      <c r="J6" s="93">
        <v>65</v>
      </c>
      <c r="K6" s="42">
        <v>130</v>
      </c>
      <c r="L6" s="41">
        <v>40</v>
      </c>
      <c r="M6" s="43">
        <f t="shared" si="0"/>
        <v>22.5</v>
      </c>
      <c r="N6" s="56">
        <f t="shared" si="1"/>
        <v>52.5</v>
      </c>
      <c r="O6" s="70">
        <v>15</v>
      </c>
      <c r="P6" s="41"/>
    </row>
    <row r="7" spans="1:16" ht="15">
      <c r="A7" s="66">
        <v>1</v>
      </c>
      <c r="B7" s="61">
        <v>6</v>
      </c>
      <c r="C7" s="73" t="s">
        <v>144</v>
      </c>
      <c r="D7" s="73" t="s">
        <v>145</v>
      </c>
      <c r="E7" s="66">
        <v>15383</v>
      </c>
      <c r="F7" s="92">
        <v>2005</v>
      </c>
      <c r="G7" s="73" t="s">
        <v>109</v>
      </c>
      <c r="H7" s="73" t="s">
        <v>58</v>
      </c>
      <c r="I7" s="106">
        <v>95</v>
      </c>
      <c r="J7" s="93">
        <v>65</v>
      </c>
      <c r="K7" s="42">
        <v>120</v>
      </c>
      <c r="L7" s="93">
        <v>60</v>
      </c>
      <c r="M7" s="43">
        <f t="shared" si="0"/>
        <v>21.5</v>
      </c>
      <c r="N7" s="56">
        <f t="shared" si="1"/>
        <v>62.5</v>
      </c>
      <c r="O7" s="70">
        <v>8</v>
      </c>
      <c r="P7" s="93"/>
    </row>
    <row r="8" spans="1:16" ht="15">
      <c r="A8" s="66">
        <v>5</v>
      </c>
      <c r="B8" s="61">
        <v>5</v>
      </c>
      <c r="C8" s="73" t="s">
        <v>146</v>
      </c>
      <c r="D8" s="73" t="s">
        <v>147</v>
      </c>
      <c r="E8" s="73" t="s">
        <v>148</v>
      </c>
      <c r="F8" s="41">
        <v>2006</v>
      </c>
      <c r="G8" s="73" t="s">
        <v>109</v>
      </c>
      <c r="H8" s="73" t="s">
        <v>63</v>
      </c>
      <c r="I8" s="106">
        <v>100</v>
      </c>
      <c r="J8" s="41">
        <v>40</v>
      </c>
      <c r="K8" s="42">
        <v>75</v>
      </c>
      <c r="L8" s="41">
        <v>80</v>
      </c>
      <c r="M8" s="43">
        <f t="shared" si="0"/>
        <v>17.5</v>
      </c>
      <c r="N8" s="56">
        <f t="shared" si="1"/>
        <v>60</v>
      </c>
      <c r="O8" s="70">
        <v>7.5</v>
      </c>
      <c r="P8" s="41"/>
    </row>
    <row r="9" spans="1:16" ht="15">
      <c r="A9" s="66">
        <v>2</v>
      </c>
      <c r="B9" s="14">
        <v>7</v>
      </c>
      <c r="C9" s="73" t="s">
        <v>149</v>
      </c>
      <c r="D9" s="73" t="s">
        <v>150</v>
      </c>
      <c r="E9" s="73" t="s">
        <v>151</v>
      </c>
      <c r="F9" s="41">
        <v>2005</v>
      </c>
      <c r="G9" s="73" t="s">
        <v>109</v>
      </c>
      <c r="H9" s="73" t="s">
        <v>63</v>
      </c>
      <c r="I9" s="106">
        <v>90</v>
      </c>
      <c r="J9" s="93">
        <v>95</v>
      </c>
      <c r="K9" s="42">
        <v>125</v>
      </c>
      <c r="L9" s="93">
        <v>50</v>
      </c>
      <c r="M9" s="43">
        <f t="shared" si="0"/>
        <v>21.5</v>
      </c>
      <c r="N9" s="56">
        <f t="shared" si="1"/>
        <v>72.5</v>
      </c>
      <c r="O9" s="77"/>
      <c r="P9" s="93"/>
    </row>
    <row r="10" spans="1:16" ht="15">
      <c r="A10" s="66">
        <v>3</v>
      </c>
      <c r="B10" s="14">
        <v>8</v>
      </c>
      <c r="C10" s="73" t="s">
        <v>152</v>
      </c>
      <c r="D10" s="73" t="s">
        <v>153</v>
      </c>
      <c r="E10" s="73" t="s">
        <v>154</v>
      </c>
      <c r="F10" s="41">
        <v>2006</v>
      </c>
      <c r="G10" s="73" t="s">
        <v>109</v>
      </c>
      <c r="H10" s="73"/>
      <c r="I10" s="106">
        <v>95</v>
      </c>
      <c r="J10" s="93">
        <v>65</v>
      </c>
      <c r="K10" s="42">
        <v>75</v>
      </c>
      <c r="L10" s="93">
        <v>80</v>
      </c>
      <c r="M10" s="43">
        <f t="shared" si="0"/>
        <v>17</v>
      </c>
      <c r="N10" s="56">
        <f t="shared" si="1"/>
        <v>72.5</v>
      </c>
      <c r="O10" s="77"/>
      <c r="P10" s="93"/>
    </row>
    <row r="11" spans="1:16" ht="15">
      <c r="A11" s="66">
        <v>4</v>
      </c>
      <c r="B11" s="14">
        <v>9</v>
      </c>
      <c r="C11" s="73" t="s">
        <v>155</v>
      </c>
      <c r="D11" s="73" t="s">
        <v>156</v>
      </c>
      <c r="E11" s="73" t="s">
        <v>157</v>
      </c>
      <c r="F11" s="41">
        <v>2005</v>
      </c>
      <c r="G11" s="73" t="s">
        <v>109</v>
      </c>
      <c r="H11" s="73" t="s">
        <v>63</v>
      </c>
      <c r="I11" s="106">
        <v>95</v>
      </c>
      <c r="J11" s="93">
        <v>65</v>
      </c>
      <c r="K11" s="42">
        <v>65</v>
      </c>
      <c r="L11" s="93">
        <v>100</v>
      </c>
      <c r="M11" s="43">
        <f t="shared" si="0"/>
        <v>16</v>
      </c>
      <c r="N11" s="56">
        <f t="shared" si="1"/>
        <v>82.5</v>
      </c>
      <c r="O11" s="77"/>
      <c r="P11" s="93"/>
    </row>
    <row r="12" spans="1:16" ht="15">
      <c r="A12" s="66">
        <v>8</v>
      </c>
      <c r="B12" s="14">
        <v>10</v>
      </c>
      <c r="C12" s="73" t="s">
        <v>158</v>
      </c>
      <c r="D12" s="73" t="s">
        <v>159</v>
      </c>
      <c r="E12" s="94" t="s">
        <v>45</v>
      </c>
      <c r="F12" s="41">
        <v>2006</v>
      </c>
      <c r="G12" s="73" t="s">
        <v>109</v>
      </c>
      <c r="H12" s="73"/>
      <c r="I12" s="106">
        <v>90</v>
      </c>
      <c r="J12" s="41">
        <v>95</v>
      </c>
      <c r="K12" s="42">
        <v>75</v>
      </c>
      <c r="L12" s="41">
        <v>80</v>
      </c>
      <c r="M12" s="43">
        <f t="shared" si="0"/>
        <v>16.5</v>
      </c>
      <c r="N12" s="56">
        <f t="shared" si="1"/>
        <v>87.5</v>
      </c>
      <c r="O12" s="56"/>
      <c r="P12" s="41"/>
    </row>
    <row r="13" spans="1:16" ht="15">
      <c r="A13" s="66">
        <v>11</v>
      </c>
      <c r="B13" s="14">
        <v>11</v>
      </c>
      <c r="C13" s="113" t="s">
        <v>160</v>
      </c>
      <c r="D13" s="67" t="s">
        <v>161</v>
      </c>
      <c r="E13" s="94" t="s">
        <v>45</v>
      </c>
      <c r="F13" s="67">
        <v>2005</v>
      </c>
      <c r="G13" s="73" t="s">
        <v>109</v>
      </c>
      <c r="H13" s="67" t="s">
        <v>162</v>
      </c>
      <c r="I13" s="106">
        <v>30</v>
      </c>
      <c r="J13" s="41">
        <v>110</v>
      </c>
      <c r="K13" s="42">
        <v>20</v>
      </c>
      <c r="L13" s="41">
        <v>110</v>
      </c>
      <c r="M13" s="43">
        <f t="shared" si="0"/>
        <v>5</v>
      </c>
      <c r="N13" s="56">
        <f t="shared" si="1"/>
        <v>110</v>
      </c>
      <c r="O13" s="56"/>
      <c r="P13" s="41"/>
    </row>
    <row r="14" spans="3:16" ht="15">
      <c r="C14" s="67"/>
      <c r="D14" s="67"/>
      <c r="E14" s="67"/>
      <c r="F14" s="67"/>
      <c r="G14" s="67"/>
      <c r="H14" s="67"/>
      <c r="I14" s="106"/>
      <c r="J14" s="41"/>
      <c r="K14" s="42"/>
      <c r="L14" s="41"/>
      <c r="M14" s="43"/>
      <c r="N14" s="41"/>
      <c r="O14" s="41"/>
      <c r="P14" s="41"/>
    </row>
    <row r="15" spans="3:16" ht="15">
      <c r="C15" s="68"/>
      <c r="D15" s="68"/>
      <c r="E15" s="68"/>
      <c r="F15" s="68"/>
      <c r="G15" s="68"/>
      <c r="H15" s="68"/>
      <c r="I15" s="106"/>
      <c r="J15" s="41"/>
      <c r="K15" s="42"/>
      <c r="L15" s="41"/>
      <c r="M15" s="43"/>
      <c r="N15" s="41"/>
      <c r="O15" s="41"/>
      <c r="P15" s="41"/>
    </row>
    <row r="16" spans="3:16" ht="15">
      <c r="C16" s="94"/>
      <c r="D16" s="94"/>
      <c r="E16" s="94"/>
      <c r="F16" s="93"/>
      <c r="G16" s="73"/>
      <c r="H16" s="73"/>
      <c r="I16" s="106"/>
      <c r="J16" s="41"/>
      <c r="K16" s="42"/>
      <c r="L16" s="41"/>
      <c r="M16" s="43"/>
      <c r="N16" s="41"/>
      <c r="O16" s="41"/>
      <c r="P16" s="41"/>
    </row>
    <row r="17" spans="3:16" ht="15">
      <c r="C17" s="94"/>
      <c r="D17" s="94"/>
      <c r="E17" s="94"/>
      <c r="F17" s="93"/>
      <c r="G17" s="73"/>
      <c r="H17" s="73"/>
      <c r="I17" s="106"/>
      <c r="J17" s="41"/>
      <c r="K17" s="42"/>
      <c r="L17" s="41"/>
      <c r="M17" s="43"/>
      <c r="N17" s="41"/>
      <c r="O17" s="41"/>
      <c r="P17" s="41"/>
    </row>
    <row r="18" spans="1:16" ht="15">
      <c r="A18" s="68"/>
      <c r="B18" s="68"/>
      <c r="C18" s="94"/>
      <c r="D18" s="94"/>
      <c r="E18" s="94"/>
      <c r="F18" s="93"/>
      <c r="G18" s="73"/>
      <c r="H18" s="73"/>
      <c r="I18" s="106"/>
      <c r="J18" s="41"/>
      <c r="K18" s="42"/>
      <c r="L18" s="41"/>
      <c r="M18" s="43"/>
      <c r="N18" s="41"/>
      <c r="O18" s="41"/>
      <c r="P18" s="41"/>
    </row>
    <row r="19" spans="1:16" ht="15">
      <c r="A19" s="68"/>
      <c r="B19" s="68"/>
      <c r="C19" s="94"/>
      <c r="D19" s="94"/>
      <c r="E19" s="94"/>
      <c r="F19" s="93"/>
      <c r="G19" s="73"/>
      <c r="H19" s="73"/>
      <c r="I19" s="106"/>
      <c r="J19" s="41"/>
      <c r="K19" s="42"/>
      <c r="L19" s="41"/>
      <c r="M19" s="43"/>
      <c r="N19" s="41"/>
      <c r="O19" s="41"/>
      <c r="P19" s="41"/>
    </row>
    <row r="20" spans="1:16" ht="15">
      <c r="A20" s="68"/>
      <c r="B20" s="68"/>
      <c r="C20" s="94"/>
      <c r="D20" s="94"/>
      <c r="E20" s="94"/>
      <c r="F20" s="93"/>
      <c r="G20" s="73"/>
      <c r="H20" s="73"/>
      <c r="I20" s="106"/>
      <c r="J20" s="41"/>
      <c r="K20" s="42"/>
      <c r="L20" s="41"/>
      <c r="M20" s="43"/>
      <c r="N20" s="41"/>
      <c r="O20" s="41"/>
      <c r="P20" s="41"/>
    </row>
    <row r="21" spans="1:16" ht="15.75" customHeight="1">
      <c r="A21" s="68"/>
      <c r="B21" s="68"/>
      <c r="C21" s="94"/>
      <c r="D21" s="94"/>
      <c r="E21" s="94"/>
      <c r="F21" s="93"/>
      <c r="G21" s="73"/>
      <c r="H21" s="73"/>
      <c r="I21" s="106"/>
      <c r="J21" s="41"/>
      <c r="K21" s="42"/>
      <c r="L21" s="41"/>
      <c r="M21" s="43"/>
      <c r="N21" s="41"/>
      <c r="O21" s="41"/>
      <c r="P21" s="41"/>
    </row>
    <row r="22" spans="3:16" ht="15.75" customHeight="1">
      <c r="C22" s="94"/>
      <c r="D22" s="94"/>
      <c r="E22" s="94"/>
      <c r="F22" s="93"/>
      <c r="G22" s="73"/>
      <c r="H22" s="73"/>
      <c r="I22" s="106"/>
      <c r="J22" s="41"/>
      <c r="K22" s="42"/>
      <c r="L22" s="41"/>
      <c r="M22" s="43"/>
      <c r="N22" s="41"/>
      <c r="O22" s="41"/>
      <c r="P22" s="41"/>
    </row>
    <row r="23" spans="3:16" ht="15.75" customHeight="1">
      <c r="C23" s="94"/>
      <c r="D23" s="94"/>
      <c r="E23" s="94"/>
      <c r="F23" s="93"/>
      <c r="G23" s="73"/>
      <c r="H23" s="73"/>
      <c r="I23" s="106"/>
      <c r="J23" s="41"/>
      <c r="K23" s="42"/>
      <c r="L23" s="41"/>
      <c r="M23" s="43"/>
      <c r="N23" s="41"/>
      <c r="O23" s="41"/>
      <c r="P23" s="41"/>
    </row>
    <row r="24" spans="3:16" ht="15.75" customHeight="1">
      <c r="C24" s="94"/>
      <c r="D24" s="94"/>
      <c r="E24" s="94"/>
      <c r="F24" s="93"/>
      <c r="G24" s="73"/>
      <c r="H24" s="73"/>
      <c r="I24" s="106"/>
      <c r="J24" s="41"/>
      <c r="K24" s="42"/>
      <c r="L24" s="41"/>
      <c r="M24" s="43"/>
      <c r="N24" s="41"/>
      <c r="O24" s="41"/>
      <c r="P24" s="41"/>
    </row>
    <row r="25" spans="3:16" ht="15.75" customHeight="1">
      <c r="C25" s="94"/>
      <c r="D25" s="94"/>
      <c r="E25" s="94"/>
      <c r="F25" s="93"/>
      <c r="G25" s="73"/>
      <c r="H25" s="73"/>
      <c r="I25" s="106"/>
      <c r="J25" s="41"/>
      <c r="K25" s="42"/>
      <c r="L25" s="41"/>
      <c r="M25" s="43"/>
      <c r="N25" s="41"/>
      <c r="O25" s="41"/>
      <c r="P25" s="41"/>
    </row>
    <row r="26" spans="3:16" ht="15.75" customHeight="1">
      <c r="C26" s="94"/>
      <c r="D26" s="94"/>
      <c r="E26" s="114"/>
      <c r="F26" s="115"/>
      <c r="G26" s="73"/>
      <c r="H26" s="73"/>
      <c r="I26" s="106"/>
      <c r="J26" s="41"/>
      <c r="K26" s="42"/>
      <c r="L26" s="41"/>
      <c r="M26" s="43"/>
      <c r="N26" s="41"/>
      <c r="O26" s="41"/>
      <c r="P26" s="41"/>
    </row>
    <row r="27" spans="3:16" ht="15.75" customHeight="1">
      <c r="C27" s="94"/>
      <c r="D27" s="94"/>
      <c r="E27" s="114"/>
      <c r="F27" s="115"/>
      <c r="G27" s="73"/>
      <c r="H27" s="73"/>
      <c r="I27" s="106"/>
      <c r="J27" s="41"/>
      <c r="K27" s="42"/>
      <c r="L27" s="41"/>
      <c r="M27" s="43"/>
      <c r="N27" s="41"/>
      <c r="O27" s="41"/>
      <c r="P27" s="41"/>
    </row>
    <row r="28" spans="3:16" ht="15.75" customHeight="1">
      <c r="C28" s="73"/>
      <c r="D28" s="73"/>
      <c r="E28" s="66"/>
      <c r="F28" s="92"/>
      <c r="G28" s="73"/>
      <c r="H28" s="73"/>
      <c r="I28" s="106"/>
      <c r="J28" s="41"/>
      <c r="K28" s="42"/>
      <c r="L28" s="41"/>
      <c r="M28" s="43"/>
      <c r="N28" s="41"/>
      <c r="O28" s="41"/>
      <c r="P28" s="41"/>
    </row>
    <row r="29" spans="3:16" ht="15.75" customHeight="1">
      <c r="C29" s="73"/>
      <c r="D29" s="73"/>
      <c r="E29" s="66"/>
      <c r="F29" s="92"/>
      <c r="G29" s="73"/>
      <c r="H29" s="73"/>
      <c r="I29" s="106"/>
      <c r="J29" s="41"/>
      <c r="K29" s="42"/>
      <c r="L29" s="41"/>
      <c r="M29" s="43"/>
      <c r="N29" s="41"/>
      <c r="O29" s="41"/>
      <c r="P29" s="41"/>
    </row>
    <row r="30" spans="3:16" ht="15.75" customHeight="1">
      <c r="C30" s="73"/>
      <c r="D30" s="73"/>
      <c r="E30" s="66"/>
      <c r="F30" s="92"/>
      <c r="G30" s="73"/>
      <c r="H30" s="73"/>
      <c r="I30" s="106"/>
      <c r="J30" s="41"/>
      <c r="K30" s="42"/>
      <c r="L30" s="41"/>
      <c r="M30" s="43"/>
      <c r="N30" s="41"/>
      <c r="O30" s="41"/>
      <c r="P30" s="41"/>
    </row>
    <row r="31" spans="7:8" ht="15.75" customHeight="1">
      <c r="G31" s="73"/>
      <c r="H31" s="48"/>
    </row>
    <row r="32" spans="7:8" ht="15.75" customHeight="1">
      <c r="G32" s="73"/>
      <c r="H32" s="48"/>
    </row>
    <row r="33" spans="7:8" ht="15.75" customHeight="1">
      <c r="G33" s="73"/>
      <c r="H33" s="48"/>
    </row>
    <row r="34" spans="7:8" ht="15.75" customHeight="1">
      <c r="G34" s="73"/>
      <c r="H34" s="48"/>
    </row>
    <row r="35" spans="7:8" ht="15.75" customHeight="1">
      <c r="G35" s="73"/>
      <c r="H35" s="48"/>
    </row>
    <row r="36" spans="7:8" ht="15.75" customHeight="1">
      <c r="G36" s="73"/>
      <c r="H36" s="48"/>
    </row>
    <row r="37" spans="2:8" ht="15.75" customHeight="1">
      <c r="B37" s="49"/>
      <c r="G37" s="73"/>
      <c r="H37" s="48"/>
    </row>
    <row r="38" spans="2:8" ht="15.75" customHeight="1">
      <c r="B38" s="49"/>
      <c r="G38" s="73"/>
      <c r="H38" s="48"/>
    </row>
    <row r="39" spans="2:8" ht="15.75" customHeight="1">
      <c r="B39" s="49"/>
      <c r="C39" s="73"/>
      <c r="D39" s="73"/>
      <c r="E39" s="73"/>
      <c r="F39" s="41"/>
      <c r="G39" s="73"/>
      <c r="H39" s="73"/>
    </row>
    <row r="40" spans="2:8" ht="15.75" customHeight="1">
      <c r="B40" s="49"/>
      <c r="C40" s="73"/>
      <c r="D40" s="73"/>
      <c r="E40" s="73"/>
      <c r="F40" s="41"/>
      <c r="G40" s="73"/>
      <c r="H40" s="73"/>
    </row>
    <row r="41" spans="2:8" ht="15.75" customHeight="1">
      <c r="B41" s="49"/>
      <c r="C41" s="73"/>
      <c r="D41" s="73"/>
      <c r="E41" s="73"/>
      <c r="F41" s="41"/>
      <c r="G41" s="73"/>
      <c r="H41" s="73"/>
    </row>
    <row r="42" spans="2:8" ht="15.75" customHeight="1">
      <c r="B42" s="49"/>
      <c r="C42" s="73"/>
      <c r="D42" s="73"/>
      <c r="E42" s="73"/>
      <c r="F42" s="41"/>
      <c r="G42" s="73"/>
      <c r="H42" s="73"/>
    </row>
    <row r="43" spans="2:8" ht="15.75" customHeight="1">
      <c r="B43" s="49"/>
      <c r="C43" s="73"/>
      <c r="D43" s="73"/>
      <c r="E43" s="73"/>
      <c r="F43" s="41"/>
      <c r="G43" s="73"/>
      <c r="H43" s="73"/>
    </row>
    <row r="44" spans="2:8" ht="15.75" customHeight="1">
      <c r="B44" s="49"/>
      <c r="C44" s="41"/>
      <c r="D44" s="41"/>
      <c r="E44" s="41"/>
      <c r="F44" s="41"/>
      <c r="G44" s="41"/>
      <c r="H44" s="41"/>
    </row>
    <row r="45" spans="2:8" ht="15.75" customHeight="1">
      <c r="B45" s="49"/>
      <c r="C45" s="41"/>
      <c r="D45" s="41"/>
      <c r="E45" s="41"/>
      <c r="F45" s="41"/>
      <c r="G45" s="41"/>
      <c r="H45" s="41"/>
    </row>
    <row r="46" spans="2:8" ht="15.75" customHeight="1">
      <c r="B46" s="49"/>
      <c r="C46" s="41"/>
      <c r="D46" s="41"/>
      <c r="E46" s="41"/>
      <c r="F46" s="41"/>
      <c r="G46" s="41"/>
      <c r="H46" s="41"/>
    </row>
    <row r="47" ht="15.75" customHeight="1">
      <c r="B47" s="49"/>
    </row>
    <row r="48" spans="2:8" ht="15.75" customHeight="1">
      <c r="B48" s="49"/>
      <c r="C48" s="73"/>
      <c r="D48" s="73"/>
      <c r="E48" s="66"/>
      <c r="F48" s="92"/>
      <c r="G48" s="73"/>
      <c r="H48" s="73"/>
    </row>
    <row r="49" spans="2:8" ht="15.75" customHeight="1">
      <c r="B49" s="49"/>
      <c r="H49" s="48"/>
    </row>
    <row r="50" spans="2:8" ht="15.75" customHeight="1">
      <c r="B50" s="49"/>
      <c r="C50" s="116"/>
      <c r="D50" s="116"/>
      <c r="E50" s="117"/>
      <c r="F50" s="116"/>
      <c r="G50" s="118"/>
      <c r="H50" s="116"/>
    </row>
    <row r="51" spans="2:8" ht="15.75" customHeight="1">
      <c r="B51" s="49"/>
      <c r="H51" s="48"/>
    </row>
    <row r="52" spans="2:8" ht="15.75" customHeight="1">
      <c r="B52" s="49"/>
      <c r="H52" s="48"/>
    </row>
    <row r="53" spans="2:8" ht="15.75" customHeight="1">
      <c r="B53" s="49"/>
      <c r="H53" s="48"/>
    </row>
    <row r="54" spans="2:8" ht="15.75" customHeight="1">
      <c r="B54" s="49"/>
      <c r="H54" s="48"/>
    </row>
    <row r="55" spans="2:8" ht="15.75" customHeight="1">
      <c r="B55" s="49"/>
      <c r="H55" s="48"/>
    </row>
    <row r="56" spans="2:8" ht="15.75" customHeight="1">
      <c r="B56" s="49"/>
      <c r="H56" s="48"/>
    </row>
    <row r="57" spans="2:8" ht="15.75" customHeight="1">
      <c r="B57" s="49"/>
      <c r="H57" s="48"/>
    </row>
    <row r="58" spans="2:8" ht="15.75" customHeight="1">
      <c r="B58" s="49"/>
      <c r="H58" s="48"/>
    </row>
    <row r="59" spans="2:8" ht="15.75" customHeight="1">
      <c r="B59" s="49"/>
      <c r="H59" s="48"/>
    </row>
    <row r="60" spans="2:8" ht="15.75" customHeight="1">
      <c r="B60" s="49"/>
      <c r="H60" s="48"/>
    </row>
    <row r="61" spans="2:8" ht="15.75" customHeight="1">
      <c r="B61" s="49"/>
      <c r="H61" s="48"/>
    </row>
    <row r="62" spans="2:8" ht="15.75" customHeight="1">
      <c r="B62" s="49"/>
      <c r="H62" s="48"/>
    </row>
    <row r="63" spans="2:8" ht="15.75" customHeight="1">
      <c r="B63" s="49"/>
      <c r="H63" s="48"/>
    </row>
    <row r="64" spans="2:8" ht="15.75" customHeight="1">
      <c r="B64" s="49"/>
      <c r="H64" s="48"/>
    </row>
    <row r="65" spans="2:8" ht="15.75" customHeight="1">
      <c r="B65" s="49"/>
      <c r="H65" s="48"/>
    </row>
    <row r="66" spans="2:8" ht="15.75" customHeight="1">
      <c r="B66" s="49"/>
      <c r="H66" s="48"/>
    </row>
    <row r="67" spans="2:8" ht="15.75" customHeight="1">
      <c r="B67" s="49"/>
      <c r="H67" s="48"/>
    </row>
    <row r="68" spans="2:8" ht="15.75" customHeight="1">
      <c r="B68" s="49"/>
      <c r="H68" s="48"/>
    </row>
    <row r="69" spans="2:8" ht="15.75" customHeight="1">
      <c r="B69" s="49"/>
      <c r="H69" s="48"/>
    </row>
    <row r="70" spans="2:8" ht="15.75" customHeight="1">
      <c r="B70" s="49"/>
      <c r="H70" s="48"/>
    </row>
    <row r="71" spans="2:8" ht="15.75" customHeight="1">
      <c r="B71" s="49"/>
      <c r="H71" s="48"/>
    </row>
    <row r="72" spans="2:8" ht="15.75" customHeight="1">
      <c r="B72" s="49"/>
      <c r="H72" s="48"/>
    </row>
    <row r="73" spans="2:8" ht="15.75" customHeight="1">
      <c r="B73" s="49"/>
      <c r="H73" s="48"/>
    </row>
    <row r="74" spans="2:8" ht="15.75" customHeight="1">
      <c r="B74" s="49"/>
      <c r="H74" s="48"/>
    </row>
    <row r="75" spans="2:8" ht="15.75" customHeight="1">
      <c r="B75" s="49"/>
      <c r="H75" s="48"/>
    </row>
    <row r="76" spans="2:8" ht="15.75" customHeight="1">
      <c r="B76" s="49"/>
      <c r="H76" s="48"/>
    </row>
    <row r="77" spans="2:8" ht="15.75" customHeight="1">
      <c r="B77" s="49"/>
      <c r="H77" s="48"/>
    </row>
    <row r="78" spans="2:8" ht="15.75" customHeight="1">
      <c r="B78" s="49"/>
      <c r="H78" s="48"/>
    </row>
    <row r="79" spans="2:8" ht="15.75" customHeight="1">
      <c r="B79" s="49"/>
      <c r="H79" s="48"/>
    </row>
    <row r="80" spans="2:8" ht="15.75" customHeight="1">
      <c r="B80" s="49"/>
      <c r="H80" s="48"/>
    </row>
    <row r="81" spans="2:8" ht="15.75" customHeight="1">
      <c r="B81" s="49"/>
      <c r="H81" s="48"/>
    </row>
    <row r="82" spans="2:8" ht="15.75" customHeight="1">
      <c r="B82" s="49"/>
      <c r="H82" s="48"/>
    </row>
    <row r="83" spans="2:8" ht="15.75" customHeight="1">
      <c r="B83" s="49"/>
      <c r="H83" s="48"/>
    </row>
    <row r="84" spans="2:8" ht="15.75" customHeight="1">
      <c r="B84" s="49"/>
      <c r="H84" s="48"/>
    </row>
    <row r="85" spans="2:8" ht="15.75" customHeight="1">
      <c r="B85" s="49"/>
      <c r="H85" s="48"/>
    </row>
    <row r="86" spans="2:8" ht="15.75" customHeight="1">
      <c r="B86" s="49"/>
      <c r="H86" s="48"/>
    </row>
    <row r="87" spans="2:8" ht="15.75" customHeight="1">
      <c r="B87" s="49"/>
      <c r="H87" s="48"/>
    </row>
    <row r="88" spans="2:8" ht="15.75" customHeight="1">
      <c r="B88" s="49"/>
      <c r="H88" s="48"/>
    </row>
    <row r="89" spans="2:8" ht="15.75" customHeight="1">
      <c r="B89" s="49"/>
      <c r="H89" s="48"/>
    </row>
    <row r="90" spans="2:8" ht="15.75" customHeight="1">
      <c r="B90" s="49"/>
      <c r="H90" s="48"/>
    </row>
    <row r="91" spans="2:8" ht="15.75" customHeight="1">
      <c r="B91" s="49"/>
      <c r="H91" s="48"/>
    </row>
    <row r="92" spans="2:8" ht="15.75" customHeight="1">
      <c r="B92" s="49"/>
      <c r="H92" s="48"/>
    </row>
    <row r="93" spans="2:8" ht="15.75" customHeight="1">
      <c r="B93" s="49"/>
      <c r="H93" s="48"/>
    </row>
    <row r="94" spans="2:8" ht="15.75" customHeight="1">
      <c r="B94" s="49"/>
      <c r="H94" s="48"/>
    </row>
    <row r="95" spans="2:8" ht="15.75" customHeight="1">
      <c r="B95" s="49"/>
      <c r="H95" s="48"/>
    </row>
    <row r="96" spans="2:8" ht="15.75" customHeight="1">
      <c r="B96" s="49"/>
      <c r="H96" s="48"/>
    </row>
    <row r="97" spans="2:8" ht="15.75" customHeight="1">
      <c r="B97" s="49"/>
      <c r="H97" s="48"/>
    </row>
    <row r="98" spans="2:8" ht="15.75" customHeight="1">
      <c r="B98" s="49"/>
      <c r="H98" s="48"/>
    </row>
    <row r="99" spans="2:8" ht="15.75" customHeight="1">
      <c r="B99" s="49"/>
      <c r="H99" s="48"/>
    </row>
    <row r="100" spans="2:8" ht="15.75" customHeight="1">
      <c r="B100" s="49"/>
      <c r="H100" s="48"/>
    </row>
    <row r="101" spans="2:8" ht="15.75" customHeight="1">
      <c r="B101" s="49"/>
      <c r="H101" s="48"/>
    </row>
    <row r="102" spans="2:8" ht="15.75" customHeight="1">
      <c r="B102" s="49"/>
      <c r="H102" s="48"/>
    </row>
    <row r="103" spans="2:8" ht="15.75" customHeight="1">
      <c r="B103" s="49"/>
      <c r="H103" s="48"/>
    </row>
    <row r="104" spans="2:8" ht="15.75" customHeight="1">
      <c r="B104" s="49"/>
      <c r="H104" s="48"/>
    </row>
    <row r="105" spans="2:8" ht="15.75" customHeight="1">
      <c r="B105" s="49"/>
      <c r="H105" s="48"/>
    </row>
    <row r="106" spans="2:8" ht="15.75" customHeight="1">
      <c r="B106" s="49"/>
      <c r="H106" s="48"/>
    </row>
    <row r="107" spans="2:8" ht="15.75" customHeight="1">
      <c r="B107" s="49"/>
      <c r="H107" s="48"/>
    </row>
    <row r="108" spans="2:8" ht="15.75" customHeight="1">
      <c r="B108" s="49"/>
      <c r="H108" s="48"/>
    </row>
    <row r="109" spans="2:8" ht="15.75" customHeight="1">
      <c r="B109" s="49"/>
      <c r="H109" s="48"/>
    </row>
    <row r="110" spans="2:8" ht="15.75" customHeight="1">
      <c r="B110" s="49"/>
      <c r="H110" s="48"/>
    </row>
    <row r="111" spans="2:8" ht="15.75" customHeight="1">
      <c r="B111" s="49"/>
      <c r="H111" s="48"/>
    </row>
    <row r="112" spans="2:8" ht="15.75" customHeight="1">
      <c r="B112" s="49"/>
      <c r="H112" s="48"/>
    </row>
    <row r="113" spans="2:8" ht="15.75" customHeight="1">
      <c r="B113" s="49"/>
      <c r="H113" s="48"/>
    </row>
    <row r="114" spans="2:8" ht="15.75" customHeight="1">
      <c r="B114" s="49"/>
      <c r="H114" s="48"/>
    </row>
    <row r="115" spans="2:8" ht="15.75" customHeight="1">
      <c r="B115" s="49"/>
      <c r="H115" s="48"/>
    </row>
    <row r="116" spans="2:8" ht="15.75" customHeight="1">
      <c r="B116" s="49"/>
      <c r="H116" s="48"/>
    </row>
    <row r="117" spans="2:8" ht="15.75" customHeight="1">
      <c r="B117" s="49"/>
      <c r="H117" s="48"/>
    </row>
    <row r="118" spans="2:8" ht="15.75" customHeight="1">
      <c r="B118" s="49"/>
      <c r="H118" s="48"/>
    </row>
    <row r="119" spans="2:8" ht="15.75" customHeight="1">
      <c r="B119" s="49"/>
      <c r="H119" s="48"/>
    </row>
    <row r="120" spans="2:8" ht="15.75" customHeight="1">
      <c r="B120" s="49"/>
      <c r="H120" s="48"/>
    </row>
    <row r="121" spans="2:8" ht="15.75" customHeight="1">
      <c r="B121" s="49"/>
      <c r="H121" s="48"/>
    </row>
    <row r="122" spans="2:8" ht="15.75" customHeight="1">
      <c r="B122" s="49"/>
      <c r="H122" s="48"/>
    </row>
    <row r="123" spans="2:8" ht="15.75" customHeight="1">
      <c r="B123" s="49"/>
      <c r="H123" s="48"/>
    </row>
    <row r="124" spans="2:8" ht="15.75" customHeight="1">
      <c r="B124" s="49"/>
      <c r="H124" s="48"/>
    </row>
    <row r="125" spans="2:8" ht="15.75" customHeight="1">
      <c r="B125" s="49"/>
      <c r="H125" s="48"/>
    </row>
    <row r="126" spans="2:8" ht="15.75" customHeight="1">
      <c r="B126" s="49"/>
      <c r="H126" s="48"/>
    </row>
    <row r="127" spans="2:8" ht="15.75" customHeight="1">
      <c r="B127" s="49"/>
      <c r="H127" s="48"/>
    </row>
    <row r="128" spans="2:8" ht="15.75" customHeight="1">
      <c r="B128" s="49"/>
      <c r="H128" s="48"/>
    </row>
    <row r="129" spans="2:8" ht="15.75" customHeight="1">
      <c r="B129" s="49"/>
      <c r="H129" s="48"/>
    </row>
    <row r="130" spans="2:8" ht="15.75" customHeight="1">
      <c r="B130" s="49"/>
      <c r="H130" s="48"/>
    </row>
    <row r="131" spans="2:8" ht="15.75" customHeight="1">
      <c r="B131" s="49"/>
      <c r="H131" s="48"/>
    </row>
    <row r="132" spans="2:8" ht="15.75" customHeight="1">
      <c r="B132" s="49"/>
      <c r="H132" s="48"/>
    </row>
    <row r="133" spans="2:8" ht="15.75" customHeight="1">
      <c r="B133" s="49"/>
      <c r="H133" s="48"/>
    </row>
    <row r="134" spans="2:8" ht="15.75" customHeight="1">
      <c r="B134" s="49"/>
      <c r="H134" s="48"/>
    </row>
    <row r="135" spans="2:8" ht="15.75" customHeight="1">
      <c r="B135" s="49"/>
      <c r="H135" s="48"/>
    </row>
    <row r="136" spans="2:8" ht="15.75" customHeight="1">
      <c r="B136" s="49"/>
      <c r="H136" s="48"/>
    </row>
    <row r="137" spans="2:8" ht="15.75" customHeight="1">
      <c r="B137" s="49"/>
      <c r="H137" s="48"/>
    </row>
    <row r="138" spans="2:8" ht="15.75" customHeight="1">
      <c r="B138" s="49"/>
      <c r="H138" s="48"/>
    </row>
    <row r="139" spans="2:8" ht="15.75" customHeight="1">
      <c r="B139" s="49"/>
      <c r="H139" s="48"/>
    </row>
    <row r="140" spans="2:8" ht="15.75" customHeight="1">
      <c r="B140" s="49"/>
      <c r="H140" s="48"/>
    </row>
    <row r="141" spans="2:8" ht="15.75" customHeight="1">
      <c r="B141" s="49"/>
      <c r="H141" s="48"/>
    </row>
    <row r="142" spans="2:8" ht="15.75" customHeight="1">
      <c r="B142" s="49"/>
      <c r="H142" s="48"/>
    </row>
    <row r="143" spans="2:8" ht="15.75" customHeight="1">
      <c r="B143" s="49"/>
      <c r="H143" s="48"/>
    </row>
    <row r="144" spans="2:8" ht="15.75" customHeight="1">
      <c r="B144" s="49"/>
      <c r="H144" s="48"/>
    </row>
    <row r="145" spans="2:8" ht="15.75" customHeight="1">
      <c r="B145" s="49"/>
      <c r="H145" s="48"/>
    </row>
    <row r="146" spans="2:8" ht="15.75" customHeight="1">
      <c r="B146" s="49"/>
      <c r="H146" s="48"/>
    </row>
    <row r="147" spans="2:8" ht="15.75" customHeight="1">
      <c r="B147" s="49"/>
      <c r="H147" s="48"/>
    </row>
    <row r="148" spans="2:8" ht="15.75" customHeight="1">
      <c r="B148" s="49"/>
      <c r="H148" s="48"/>
    </row>
    <row r="149" spans="2:8" ht="15.75" customHeight="1">
      <c r="B149" s="49"/>
      <c r="H149" s="48"/>
    </row>
    <row r="150" spans="2:8" ht="15.75" customHeight="1">
      <c r="B150" s="49"/>
      <c r="H150" s="48"/>
    </row>
    <row r="151" spans="2:8" ht="15.75" customHeight="1">
      <c r="B151" s="49"/>
      <c r="H151" s="48"/>
    </row>
    <row r="152" spans="2:8" ht="15.75" customHeight="1">
      <c r="B152" s="49"/>
      <c r="H152" s="48"/>
    </row>
    <row r="153" spans="2:8" ht="15.75" customHeight="1">
      <c r="B153" s="49"/>
      <c r="H153" s="48"/>
    </row>
    <row r="154" spans="2:8" ht="15.75" customHeight="1">
      <c r="B154" s="49"/>
      <c r="H154" s="48"/>
    </row>
    <row r="155" spans="2:8" ht="15.75" customHeight="1">
      <c r="B155" s="49"/>
      <c r="H155" s="48"/>
    </row>
    <row r="156" spans="2:8" ht="15.75" customHeight="1">
      <c r="B156" s="49"/>
      <c r="H156" s="48"/>
    </row>
    <row r="157" spans="2:8" ht="15.75" customHeight="1">
      <c r="B157" s="49"/>
      <c r="H157" s="48"/>
    </row>
    <row r="158" spans="2:8" ht="15.75" customHeight="1">
      <c r="B158" s="49"/>
      <c r="H158" s="48"/>
    </row>
    <row r="159" spans="2:8" ht="15.75" customHeight="1">
      <c r="B159" s="49"/>
      <c r="H159" s="48"/>
    </row>
    <row r="160" spans="2:8" ht="15.75" customHeight="1">
      <c r="B160" s="49"/>
      <c r="H160" s="48"/>
    </row>
    <row r="161" spans="2:8" ht="15.75" customHeight="1">
      <c r="B161" s="49"/>
      <c r="H161" s="48"/>
    </row>
    <row r="162" spans="2:8" ht="15.75" customHeight="1">
      <c r="B162" s="49"/>
      <c r="H162" s="48"/>
    </row>
    <row r="163" spans="2:8" ht="15.75" customHeight="1">
      <c r="B163" s="49"/>
      <c r="H163" s="48"/>
    </row>
    <row r="164" spans="2:8" ht="15.75" customHeight="1">
      <c r="B164" s="49"/>
      <c r="H164" s="48"/>
    </row>
    <row r="165" spans="2:8" ht="15.75" customHeight="1">
      <c r="B165" s="49"/>
      <c r="H165" s="48"/>
    </row>
    <row r="166" spans="2:8" ht="15.75" customHeight="1">
      <c r="B166" s="49"/>
      <c r="H166" s="48"/>
    </row>
    <row r="167" spans="2:8" ht="15.75" customHeight="1">
      <c r="B167" s="49"/>
      <c r="H167" s="48"/>
    </row>
    <row r="168" spans="2:8" ht="15.75" customHeight="1">
      <c r="B168" s="49"/>
      <c r="H168" s="48"/>
    </row>
    <row r="169" spans="2:8" ht="15.75" customHeight="1">
      <c r="B169" s="49"/>
      <c r="H169" s="48"/>
    </row>
    <row r="170" spans="2:8" ht="15.75" customHeight="1">
      <c r="B170" s="49"/>
      <c r="H170" s="48"/>
    </row>
    <row r="171" spans="2:8" ht="15.75" customHeight="1">
      <c r="B171" s="49"/>
      <c r="H171" s="48"/>
    </row>
    <row r="172" spans="2:8" ht="15.75" customHeight="1">
      <c r="B172" s="49"/>
      <c r="H172" s="48"/>
    </row>
    <row r="173" spans="2:8" ht="15.75" customHeight="1">
      <c r="B173" s="49"/>
      <c r="H173" s="48"/>
    </row>
    <row r="174" spans="2:8" ht="15.75" customHeight="1">
      <c r="B174" s="49"/>
      <c r="H174" s="48"/>
    </row>
    <row r="175" spans="2:8" ht="15.75" customHeight="1">
      <c r="B175" s="49"/>
      <c r="H175" s="48"/>
    </row>
    <row r="176" spans="2:8" ht="15.75" customHeight="1">
      <c r="B176" s="49"/>
      <c r="H176" s="48"/>
    </row>
    <row r="177" spans="2:8" ht="15.75" customHeight="1">
      <c r="B177" s="49"/>
      <c r="H177" s="48"/>
    </row>
    <row r="178" spans="2:8" ht="15.75" customHeight="1">
      <c r="B178" s="49"/>
      <c r="H178" s="48"/>
    </row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Vlado</cp:lastModifiedBy>
  <dcterms:modified xsi:type="dcterms:W3CDTF">2018-06-10T18:00:42Z</dcterms:modified>
  <cp:category/>
  <cp:version/>
  <cp:contentType/>
  <cp:contentStatus/>
</cp:coreProperties>
</file>